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46" windowWidth="15195" windowHeight="11640" activeTab="1"/>
  </bookViews>
  <sheets>
    <sheet name="Site IDs" sheetId="1" r:id="rId1"/>
    <sheet name="05TAB" sheetId="2" r:id="rId2"/>
    <sheet name="05PPT" sheetId="3" r:id="rId3"/>
  </sheets>
  <definedNames>
    <definedName name="_xlnm.Print_Titles" localSheetId="1">'05TAB'!$1:$1</definedName>
  </definedNames>
  <calcPr fullCalcOnLoad="1"/>
</workbook>
</file>

<file path=xl/sharedStrings.xml><?xml version="1.0" encoding="utf-8"?>
<sst xmlns="http://schemas.openxmlformats.org/spreadsheetml/2006/main" count="1541" uniqueCount="756">
  <si>
    <t>Bag ID #</t>
  </si>
  <si>
    <t>05TAB01</t>
  </si>
  <si>
    <t>05TAB02</t>
  </si>
  <si>
    <t>05TAB03</t>
  </si>
  <si>
    <t>05TAB04</t>
  </si>
  <si>
    <t>05TAB05</t>
  </si>
  <si>
    <t>05TAB06</t>
  </si>
  <si>
    <t>05TAB07</t>
  </si>
  <si>
    <t>Individual bag mass (kg)</t>
  </si>
  <si>
    <t>Total mass (kg)</t>
  </si>
  <si>
    <t>05TAB08 (Lab Name)</t>
  </si>
  <si>
    <t>Promontory Point</t>
  </si>
  <si>
    <t>05PPT01</t>
  </si>
  <si>
    <t>05PPT03</t>
  </si>
  <si>
    <t>05PPT04</t>
  </si>
  <si>
    <t>05PPT05</t>
  </si>
  <si>
    <t>05PPT06 EDGE</t>
  </si>
  <si>
    <t>05PPT08</t>
  </si>
  <si>
    <t>05PPT-4B</t>
  </si>
  <si>
    <t>PPT BLDR-1</t>
  </si>
  <si>
    <t>PPT BLDR-2</t>
  </si>
  <si>
    <t>PPT BLDR-3</t>
  </si>
  <si>
    <t>05PPT-BLDR-4A</t>
  </si>
  <si>
    <t>05PPT-BLDR-5</t>
  </si>
  <si>
    <t>05PPT-BLDR-6</t>
  </si>
  <si>
    <t xml:space="preserve">05PPT BLDR </t>
  </si>
  <si>
    <t xml:space="preserve">     (EDGE EFFECT)</t>
  </si>
  <si>
    <t>Sample ID #</t>
  </si>
  <si>
    <t>Mass (g)</t>
  </si>
  <si>
    <t>05TAB01,01</t>
  </si>
  <si>
    <t>05TAB01,02</t>
  </si>
  <si>
    <t>05TAB01,03</t>
  </si>
  <si>
    <t>05TAB01,04</t>
  </si>
  <si>
    <t>05TAB01,05</t>
  </si>
  <si>
    <t>05TAB01,06</t>
  </si>
  <si>
    <t>05TAB01,07</t>
  </si>
  <si>
    <t>05TAB01,08</t>
  </si>
  <si>
    <t>05TAB01,09</t>
  </si>
  <si>
    <t>05TAB01,10</t>
  </si>
  <si>
    <t>05TAB01,11</t>
  </si>
  <si>
    <t>05TAB01,12</t>
  </si>
  <si>
    <t>05TAB01,13</t>
  </si>
  <si>
    <t>05TAB01,14 (fines)</t>
  </si>
  <si>
    <t>05TAB02,01</t>
  </si>
  <si>
    <t>05TAB02,02</t>
  </si>
  <si>
    <t>05TAB02,03</t>
  </si>
  <si>
    <t>05TAB02,04</t>
  </si>
  <si>
    <t>05TAB02,05</t>
  </si>
  <si>
    <t>05TAB02,06</t>
  </si>
  <si>
    <t>05TAB02,07 (fines)</t>
  </si>
  <si>
    <t>Mass of all 01 samples (g)</t>
  </si>
  <si>
    <t>Mass of all 02 samples (g)</t>
  </si>
  <si>
    <t>05TAB03,01</t>
  </si>
  <si>
    <t>05TAB03,02</t>
  </si>
  <si>
    <t>05TAB03,03</t>
  </si>
  <si>
    <t>05TAB03,04</t>
  </si>
  <si>
    <t>05TAB03,05</t>
  </si>
  <si>
    <t>05TAB03,06</t>
  </si>
  <si>
    <t>05TAB03,07</t>
  </si>
  <si>
    <t>05TAB03,08</t>
  </si>
  <si>
    <t>05TAB03,09</t>
  </si>
  <si>
    <t>05TAB03,10</t>
  </si>
  <si>
    <t>05TAB03,11</t>
  </si>
  <si>
    <t>05TAB03,12 (fines)</t>
  </si>
  <si>
    <t>Mass of all 03 samples (g)</t>
  </si>
  <si>
    <t>05TAB04,01</t>
  </si>
  <si>
    <t>05TAB04,02</t>
  </si>
  <si>
    <t>05TAB04,03</t>
  </si>
  <si>
    <t>05TAB04,04</t>
  </si>
  <si>
    <t>05TAB04,05</t>
  </si>
  <si>
    <t>05TAB04,06</t>
  </si>
  <si>
    <t>05TAB04,07</t>
  </si>
  <si>
    <t>05TAB04,08</t>
  </si>
  <si>
    <t>05TAB04,09</t>
  </si>
  <si>
    <t>05TAB04,10</t>
  </si>
  <si>
    <t>05TAB04,11</t>
  </si>
  <si>
    <t>05TAB04,12</t>
  </si>
  <si>
    <t>05TAB04,13</t>
  </si>
  <si>
    <t>05TAB04,14</t>
  </si>
  <si>
    <t>05TAB04,15</t>
  </si>
  <si>
    <t>05TAB04,16</t>
  </si>
  <si>
    <t>05TAB04,17</t>
  </si>
  <si>
    <t>05TAB04,18</t>
  </si>
  <si>
    <t>05TAB04,19 (fines)</t>
  </si>
  <si>
    <t>Mass of all 04 samples (g)</t>
  </si>
  <si>
    <t>05TAB05,01</t>
  </si>
  <si>
    <t>05TAB05,02</t>
  </si>
  <si>
    <t>05TAB05,03</t>
  </si>
  <si>
    <t>05TAB05,04</t>
  </si>
  <si>
    <t>05TAB05,05</t>
  </si>
  <si>
    <t>05TAB05,06</t>
  </si>
  <si>
    <t>05TAB05,07</t>
  </si>
  <si>
    <t>05TAB05,08</t>
  </si>
  <si>
    <t>05TAB05,09</t>
  </si>
  <si>
    <t>05TAB05,10</t>
  </si>
  <si>
    <t>05TAB05,11</t>
  </si>
  <si>
    <t>Tabernacle Point</t>
  </si>
  <si>
    <t>05TAB05,12</t>
  </si>
  <si>
    <t>05TAB05,13</t>
  </si>
  <si>
    <t>05TAB05,14</t>
  </si>
  <si>
    <t>05TAB05,15</t>
  </si>
  <si>
    <t>05TAB05,16</t>
  </si>
  <si>
    <t>05TAB05,17</t>
  </si>
  <si>
    <t>05TAB05,18</t>
  </si>
  <si>
    <t>05TAB05,19 (fines)</t>
  </si>
  <si>
    <t>05TAB06,01</t>
  </si>
  <si>
    <t>05TAB06,02</t>
  </si>
  <si>
    <t>05TAB06,03</t>
  </si>
  <si>
    <t>05TAB06,04</t>
  </si>
  <si>
    <t>05TAB06,05</t>
  </si>
  <si>
    <t>05TAB06,06</t>
  </si>
  <si>
    <t>05TAB06,07</t>
  </si>
  <si>
    <t>05TAB06,08</t>
  </si>
  <si>
    <t>05TAB06,09</t>
  </si>
  <si>
    <t>05TAB06,10</t>
  </si>
  <si>
    <t>05TAB06,11</t>
  </si>
  <si>
    <t>05TAB06,12</t>
  </si>
  <si>
    <t>05TAB06,13</t>
  </si>
  <si>
    <t>05TAB06,14</t>
  </si>
  <si>
    <t>05TAB06,15</t>
  </si>
  <si>
    <t>05TAB06,16</t>
  </si>
  <si>
    <t>05TAB06,17</t>
  </si>
  <si>
    <t>05TAB06,18</t>
  </si>
  <si>
    <t>05TAB06,19</t>
  </si>
  <si>
    <t>05TAB06,20</t>
  </si>
  <si>
    <t>05TAB06,21</t>
  </si>
  <si>
    <t>05TAB06,22</t>
  </si>
  <si>
    <t>05TAB06,23</t>
  </si>
  <si>
    <t>05TAB06,24</t>
  </si>
  <si>
    <t>05TAB06,25</t>
  </si>
  <si>
    <t>05TAB06,26 (fines)</t>
  </si>
  <si>
    <t>Mass of all 05 samples (g)</t>
  </si>
  <si>
    <t>Mass of all 06 samples (g)</t>
  </si>
  <si>
    <t>05TAB07,01</t>
  </si>
  <si>
    <t>05TAB07,02</t>
  </si>
  <si>
    <t>05TAB07,03</t>
  </si>
  <si>
    <t>05TAB07,04</t>
  </si>
  <si>
    <t>05TAB07,05</t>
  </si>
  <si>
    <t>05TAB07,06</t>
  </si>
  <si>
    <t>05TAB07,07</t>
  </si>
  <si>
    <t>05TAB07,08</t>
  </si>
  <si>
    <t>05TAB07,09 (fines)</t>
  </si>
  <si>
    <t>Mass of all 07 samples (g)</t>
  </si>
  <si>
    <t>05TAB08,01</t>
  </si>
  <si>
    <t>05TAB08,02</t>
  </si>
  <si>
    <t>Mass of all 08 samples (g)</t>
  </si>
  <si>
    <t>05PPT02,01</t>
  </si>
  <si>
    <t>05PPT02,02</t>
  </si>
  <si>
    <t>05PPT02,03</t>
  </si>
  <si>
    <t>05PPT02,04</t>
  </si>
  <si>
    <t>05PPT02,05</t>
  </si>
  <si>
    <t>05PPT02,06 (fines)</t>
  </si>
  <si>
    <t>05PPT01,01</t>
  </si>
  <si>
    <t>05PPT01,02</t>
  </si>
  <si>
    <t>05PPT01,03</t>
  </si>
  <si>
    <t>05PPT01,04 (fines)</t>
  </si>
  <si>
    <t>05PPT03,01</t>
  </si>
  <si>
    <t>05PPT03,02</t>
  </si>
  <si>
    <t>05PPT03,03</t>
  </si>
  <si>
    <t>05PPT03,04</t>
  </si>
  <si>
    <t>05PPT03,05</t>
  </si>
  <si>
    <t>05PPT03,06 (fines)</t>
  </si>
  <si>
    <t>05PPT02</t>
  </si>
  <si>
    <t>05PPT04,01</t>
  </si>
  <si>
    <t>05PPT04,02</t>
  </si>
  <si>
    <t>05PPT04,03</t>
  </si>
  <si>
    <t>05PPT04,04 (fines)</t>
  </si>
  <si>
    <t>05PPT05,01</t>
  </si>
  <si>
    <t>05PPT05,02</t>
  </si>
  <si>
    <t>05PPT05,03</t>
  </si>
  <si>
    <t>05PPT05,04</t>
  </si>
  <si>
    <t>05PPT05,05</t>
  </si>
  <si>
    <t>05PPT06 EDGE,01</t>
  </si>
  <si>
    <t>05PPT06 EDGE,02</t>
  </si>
  <si>
    <t>Mass of all 06 EDGE samples (g)</t>
  </si>
  <si>
    <t>05PPT08,01</t>
  </si>
  <si>
    <t>05PPT08,02</t>
  </si>
  <si>
    <t>05PPT08,03</t>
  </si>
  <si>
    <t>05PPT08,04 (fines)</t>
  </si>
  <si>
    <t>05PPT4B,01</t>
  </si>
  <si>
    <t>PPT-BLDR-1,01</t>
  </si>
  <si>
    <t>PPT-BLDR-1,02</t>
  </si>
  <si>
    <t>PPT-BLDR-1,03</t>
  </si>
  <si>
    <t>Mass of all BLDR-1 samples (g)</t>
  </si>
  <si>
    <t>PPT-BLDR-2,01</t>
  </si>
  <si>
    <t>PPT-BLDR-2,02</t>
  </si>
  <si>
    <t>PPT-BLDR-2,03</t>
  </si>
  <si>
    <t>PPT-BLDR-2,04</t>
  </si>
  <si>
    <t>PPT-BLDR-2,05 (fines)</t>
  </si>
  <si>
    <t>Mass of all BLDR-2 samples (g)</t>
  </si>
  <si>
    <t>PPT-BLDR-3,01</t>
  </si>
  <si>
    <t>PPT-BLDR-3,02</t>
  </si>
  <si>
    <t>PPT-BLDR-3,03 (fines)</t>
  </si>
  <si>
    <t>Mass of all BLDR-3 samples (g)</t>
  </si>
  <si>
    <t>05PPT-BLDR-4A,01</t>
  </si>
  <si>
    <t>05PPT-BLDR-4A,02</t>
  </si>
  <si>
    <t>Mass of all BLDR-4A samples (g)</t>
  </si>
  <si>
    <t>05PPT-BLDR-5,01</t>
  </si>
  <si>
    <t>05PPT-BLDR-5,02 (fines)</t>
  </si>
  <si>
    <t>Mass of all BLDR-5 samples (g)</t>
  </si>
  <si>
    <t>05PPT-BLDR-6,01</t>
  </si>
  <si>
    <t>05PPT-BLDR-6,02</t>
  </si>
  <si>
    <t>Mass of all BLDR-6 samples (g)</t>
  </si>
  <si>
    <t>05PPT-BLDR</t>
  </si>
  <si>
    <t xml:space="preserve"> (EDGE EFFECT)</t>
  </si>
  <si>
    <t>save</t>
  </si>
  <si>
    <t>crush</t>
  </si>
  <si>
    <t>sample mass, volume, and density</t>
  </si>
  <si>
    <t>M(652.83g)/V(305300mm3)=D(2.138g/cm3)</t>
  </si>
  <si>
    <t>M(482.27g)/V(224100mm3)=D(2.152g/cm3)</t>
  </si>
  <si>
    <t>M(683.47g)/V(315500mm3)=D(2.166g/cm3)</t>
  </si>
  <si>
    <t>************</t>
  </si>
  <si>
    <t>***************</t>
  </si>
  <si>
    <t>*****************</t>
  </si>
  <si>
    <t>*************</t>
  </si>
  <si>
    <t>**************</t>
  </si>
  <si>
    <t>*****************************************************</t>
  </si>
  <si>
    <t>****************</t>
  </si>
  <si>
    <t>M(709.50g)/V(351900mm3)=D(2.016g/cm3)</t>
  </si>
  <si>
    <t>M(910.70g)/V(446100mm3)=D(2.041g/cm3)</t>
  </si>
  <si>
    <t>M(733.16g)/V(359500mm3)=D(2.039g/cm3)</t>
  </si>
  <si>
    <t>cut/save, low calcite</t>
  </si>
  <si>
    <t xml:space="preserve"> cut/save, medium calcite</t>
  </si>
  <si>
    <t>cut/save, medium calcite</t>
  </si>
  <si>
    <t>M(650.83)/V(307200mm3)=D(2.119g/cm3)</t>
  </si>
  <si>
    <t>M(705.87)/V(332600mm3)=D(2.122g/cm3)</t>
  </si>
  <si>
    <t>cut/save, heavy/medium calcite</t>
  </si>
  <si>
    <t>M(676.18)/V(302000mm3)=D(2.239g/cm3)</t>
  </si>
  <si>
    <t>sample use: cut/crush/save, amount of calcite</t>
  </si>
  <si>
    <t>******************************************************</t>
  </si>
  <si>
    <t>cut/save, medium/low calcite</t>
  </si>
  <si>
    <t>M(429.31g)/V(212500mm3)=D(2.021g/cm3)</t>
  </si>
  <si>
    <t>M(565.86g)/V(296500mm3)=D(1.908g/cm3)</t>
  </si>
  <si>
    <t>M(489.83g)/V255600mm3)=D(1.917g/cm3)</t>
  </si>
  <si>
    <t>M(527.21g)/V(257500mm3)=D(2.047g/cm3)</t>
  </si>
  <si>
    <t>M(304.91g)/V(155400mm3)=D(1.956g/cm3)</t>
  </si>
  <si>
    <t>M(547.65g)/V(273800mm3)=D(2.000g/cm3)</t>
  </si>
  <si>
    <t>M(703.16g)/V(323100mm3)=D(2.176g/cm3)</t>
  </si>
  <si>
    <t>M(153.93g)/V(70150mm3)=D(2.194g/cm3)</t>
  </si>
  <si>
    <t>cut/save, very heavy calcite</t>
  </si>
  <si>
    <t>M(342.66g)/V(157700mm3)=D(2.172g/cm3)</t>
  </si>
  <si>
    <t>cut/save, medium/heavy calcite</t>
  </si>
  <si>
    <t>not used</t>
  </si>
  <si>
    <t>M(581.75g)/V(286300mm3)=D(2.032g/cm3)</t>
  </si>
  <si>
    <t>M(739.81g)/V(348400mm3)=D(2.123g/cm3)</t>
  </si>
  <si>
    <t>M(569.13g)/V(266300mm3)=D(2.137g/cm3)</t>
  </si>
  <si>
    <t>crushed, in bags (g)</t>
  </si>
  <si>
    <t>16 ~ 316</t>
  </si>
  <si>
    <t>17 ~ 289</t>
  </si>
  <si>
    <t>18 ~ 279</t>
  </si>
  <si>
    <t>19 ~ 291</t>
  </si>
  <si>
    <t xml:space="preserve"> 20 ~ 293 </t>
  </si>
  <si>
    <t xml:space="preserve"> 21 ~ 288</t>
  </si>
  <si>
    <t>22 ~ 293</t>
  </si>
  <si>
    <t>24 ~ 283</t>
  </si>
  <si>
    <t>23 ~ 284</t>
  </si>
  <si>
    <t>25 ~ 280</t>
  </si>
  <si>
    <t>26 ~ 286</t>
  </si>
  <si>
    <t>28 ~ 283</t>
  </si>
  <si>
    <t>27 ~ 290</t>
  </si>
  <si>
    <t>29 ~ 307</t>
  </si>
  <si>
    <t>31 ~ 289</t>
  </si>
  <si>
    <t>32 ~ 281</t>
  </si>
  <si>
    <t>33 ~ 044 table fines</t>
  </si>
  <si>
    <t>***********************</t>
  </si>
  <si>
    <t>***************************</t>
  </si>
  <si>
    <t>19 ~ 119</t>
  </si>
  <si>
    <t>22 ~ 046 table fines</t>
  </si>
  <si>
    <t>************************</t>
  </si>
  <si>
    <t>10 ~ 377</t>
  </si>
  <si>
    <t>11 ~ 393</t>
  </si>
  <si>
    <t>17 ~ 435</t>
  </si>
  <si>
    <t>18 ~ 454</t>
  </si>
  <si>
    <t>19 ~ 419</t>
  </si>
  <si>
    <t>20 ~ 407</t>
  </si>
  <si>
    <t>21 ~ 412</t>
  </si>
  <si>
    <t>22 ~ 412</t>
  </si>
  <si>
    <t>23 ~ 421</t>
  </si>
  <si>
    <t>24 ~ 399</t>
  </si>
  <si>
    <t>25 ~ 437</t>
  </si>
  <si>
    <t>26 ~ 427</t>
  </si>
  <si>
    <t>27 ~ 420</t>
  </si>
  <si>
    <t>28 ~ 426</t>
  </si>
  <si>
    <t>29 ~ 457</t>
  </si>
  <si>
    <t>30 ~ 447</t>
  </si>
  <si>
    <t>31 ~ 426</t>
  </si>
  <si>
    <t>32 ~ 432</t>
  </si>
  <si>
    <t>33 ~ 071 table fines</t>
  </si>
  <si>
    <t>****************************</t>
  </si>
  <si>
    <t>Total mass</t>
  </si>
  <si>
    <t>16 ~ 289</t>
  </si>
  <si>
    <t>17 ~ 298</t>
  </si>
  <si>
    <t>18 ~ 298</t>
  </si>
  <si>
    <t>19 ~ 285</t>
  </si>
  <si>
    <t>21 ~ 289</t>
  </si>
  <si>
    <t>22 ~ 301</t>
  </si>
  <si>
    <t>23 ~ 309</t>
  </si>
  <si>
    <t>24 ~ 304</t>
  </si>
  <si>
    <t>25 ~ 303</t>
  </si>
  <si>
    <t>26 ~ 293</t>
  </si>
  <si>
    <t>27 ~ 293</t>
  </si>
  <si>
    <t>29 ~ 308</t>
  </si>
  <si>
    <t>30 ~ 293</t>
  </si>
  <si>
    <t>32 ~ 301</t>
  </si>
  <si>
    <t>33 ~ 078 table fines</t>
  </si>
  <si>
    <t>18 ~ 210</t>
  </si>
  <si>
    <t>19 ~ 204</t>
  </si>
  <si>
    <t>20 ~ 207</t>
  </si>
  <si>
    <t>21 ~ 213</t>
  </si>
  <si>
    <t>22 ~ 219</t>
  </si>
  <si>
    <t>23 ~ 214</t>
  </si>
  <si>
    <t>25 ~ 211</t>
  </si>
  <si>
    <t>26 ~ 216</t>
  </si>
  <si>
    <t>27 ~ 216</t>
  </si>
  <si>
    <t>29 ~ 205</t>
  </si>
  <si>
    <t>30 ~ 204</t>
  </si>
  <si>
    <t>31 ~ 213</t>
  </si>
  <si>
    <t>32 ~ 207</t>
  </si>
  <si>
    <t>33 ~ 042 table fines</t>
  </si>
  <si>
    <t>12 ~ 372</t>
  </si>
  <si>
    <t>17 ~ 370</t>
  </si>
  <si>
    <t>18 ~ 369</t>
  </si>
  <si>
    <t>19 ~ 382</t>
  </si>
  <si>
    <t>20 ~ 376</t>
  </si>
  <si>
    <t>21 ~ 375</t>
  </si>
  <si>
    <t>22 ~ 371</t>
  </si>
  <si>
    <t>23 ~ 372</t>
  </si>
  <si>
    <t>24 ~ 373</t>
  </si>
  <si>
    <t>25 ~ 381</t>
  </si>
  <si>
    <t>26 ~ 376</t>
  </si>
  <si>
    <t>27 ~ 396</t>
  </si>
  <si>
    <t>28 ~ 401</t>
  </si>
  <si>
    <t>29 ~ 385</t>
  </si>
  <si>
    <t>30 ~ 388</t>
  </si>
  <si>
    <t>31 ~ 372</t>
  </si>
  <si>
    <t>33 ~ 164 table fines</t>
  </si>
  <si>
    <t>5 ~ 199</t>
  </si>
  <si>
    <t>7 ~ 204</t>
  </si>
  <si>
    <t>17 ~ 198</t>
  </si>
  <si>
    <t>18 ~ 201</t>
  </si>
  <si>
    <t>21 ~ 206</t>
  </si>
  <si>
    <t>22 ~ 206</t>
  </si>
  <si>
    <t>24 ~ 206</t>
  </si>
  <si>
    <t>27 ~ 209</t>
  </si>
  <si>
    <t>29 ~ 207</t>
  </si>
  <si>
    <t>31 ~ 210</t>
  </si>
  <si>
    <t>33 ~ 100 table fines</t>
  </si>
  <si>
    <t>******************</t>
  </si>
  <si>
    <t>*********************</t>
  </si>
  <si>
    <t>**********************</t>
  </si>
  <si>
    <t xml:space="preserve"> #1 ~ 121 a</t>
  </si>
  <si>
    <t>b   sent to John Stone</t>
  </si>
  <si>
    <t>a   sent to Fred Phillips</t>
  </si>
  <si>
    <t xml:space="preserve">   28 ~ 301 a</t>
  </si>
  <si>
    <t xml:space="preserve">  11 ~ 202 a</t>
  </si>
  <si>
    <t xml:space="preserve">   9 ~ 205 a</t>
  </si>
  <si>
    <t xml:space="preserve">   11 ~ 123 b</t>
  </si>
  <si>
    <t xml:space="preserve">  15 ~ 297 b</t>
  </si>
  <si>
    <t xml:space="preserve">   17 ~ 217 b</t>
  </si>
  <si>
    <t xml:space="preserve">   11 ~ 362 b</t>
  </si>
  <si>
    <t xml:space="preserve">   25 ~ 208 b</t>
  </si>
  <si>
    <t>Who Has What</t>
  </si>
  <si>
    <t>c   sent to Thure Cerling</t>
  </si>
  <si>
    <t xml:space="preserve">   11 ~ 306 c</t>
  </si>
  <si>
    <t xml:space="preserve">    10 ~ 314 c </t>
  </si>
  <si>
    <t xml:space="preserve">  12 ~ 208 c</t>
  </si>
  <si>
    <t xml:space="preserve">  24 ~ 223 c</t>
  </si>
  <si>
    <t xml:space="preserve">  28 ~ 222 c</t>
  </si>
  <si>
    <t xml:space="preserve">   13 ~ 373 c</t>
  </si>
  <si>
    <t xml:space="preserve">   14 ~ 369 c</t>
  </si>
  <si>
    <t xml:space="preserve">   15 ~ 357 c</t>
  </si>
  <si>
    <t xml:space="preserve">   9 ~ 200 c</t>
  </si>
  <si>
    <t xml:space="preserve">   6 ~ 203 c</t>
  </si>
  <si>
    <t xml:space="preserve">   14 ~ 207 c</t>
  </si>
  <si>
    <t xml:space="preserve">   20 ~ 203 c</t>
  </si>
  <si>
    <t xml:space="preserve">   28 ~ 208 c</t>
  </si>
  <si>
    <t xml:space="preserve">   12 ~ 302 d</t>
  </si>
  <si>
    <t xml:space="preserve">      9 ~ 299 c </t>
  </si>
  <si>
    <t xml:space="preserve">     8 ~ 298 c</t>
  </si>
  <si>
    <t xml:space="preserve">   #1 ~ 300 a</t>
  </si>
  <si>
    <t xml:space="preserve">   13 ~ 295 d</t>
  </si>
  <si>
    <t xml:space="preserve">   15 ~ 309 b</t>
  </si>
  <si>
    <t xml:space="preserve">   12 ~ 129 d</t>
  </si>
  <si>
    <t xml:space="preserve">   13 ~ 117 d</t>
  </si>
  <si>
    <t xml:space="preserve">   14 ~ 121 d</t>
  </si>
  <si>
    <t xml:space="preserve">    5 ~ 125 c</t>
  </si>
  <si>
    <t xml:space="preserve">    6 ~ 127 c</t>
  </si>
  <si>
    <t xml:space="preserve">    7 ~127 c</t>
  </si>
  <si>
    <t xml:space="preserve">    7 ~ 414 d</t>
  </si>
  <si>
    <t xml:space="preserve">    8 ~ 412 d</t>
  </si>
  <si>
    <t xml:space="preserve">    9 ~ 375 a</t>
  </si>
  <si>
    <t xml:space="preserve"> 12 ~ 378 b</t>
  </si>
  <si>
    <t xml:space="preserve">   16 ~ 428 c</t>
  </si>
  <si>
    <t xml:space="preserve">   15 ~ 475 c</t>
  </si>
  <si>
    <t xml:space="preserve">   14 ~ 408 c</t>
  </si>
  <si>
    <t xml:space="preserve">    8 ~ 277 c</t>
  </si>
  <si>
    <t xml:space="preserve">    9 ~ 303 c</t>
  </si>
  <si>
    <t xml:space="preserve">  10 ~ 291 c</t>
  </si>
  <si>
    <t xml:space="preserve">  11 ~ 299 c</t>
  </si>
  <si>
    <t xml:space="preserve">  12 ~ 293 d</t>
  </si>
  <si>
    <t xml:space="preserve">  13 ~ 276 d</t>
  </si>
  <si>
    <t xml:space="preserve">  13 ~ 207 d</t>
  </si>
  <si>
    <t xml:space="preserve">  14 ~ 202 d</t>
  </si>
  <si>
    <t xml:space="preserve">  15 ~ 211 d</t>
  </si>
  <si>
    <t xml:space="preserve">   10 ~ 360 d</t>
  </si>
  <si>
    <t xml:space="preserve">     9 ~ 377 d</t>
  </si>
  <si>
    <t xml:space="preserve">   10 ~ 202 d</t>
  </si>
  <si>
    <t xml:space="preserve">   11 ~ 218 d</t>
  </si>
  <si>
    <t xml:space="preserve">   13 ~ 207 d</t>
  </si>
  <si>
    <t>e   sent to Bob Finkel</t>
  </si>
  <si>
    <t>d   sent to Mark Kurz</t>
  </si>
  <si>
    <t xml:space="preserve">     2 ~ 305 e</t>
  </si>
  <si>
    <t xml:space="preserve">    9 ~ 123 e</t>
  </si>
  <si>
    <t xml:space="preserve">    2 ~ 460 e</t>
  </si>
  <si>
    <t xml:space="preserve">   7 ~ 215 e</t>
  </si>
  <si>
    <t xml:space="preserve">     3 ~ 349 e</t>
  </si>
  <si>
    <t xml:space="preserve">   8 ~ 218 e</t>
  </si>
  <si>
    <t>f    sent to Nat Lifton</t>
  </si>
  <si>
    <t xml:space="preserve">    3 ~ 300 f</t>
  </si>
  <si>
    <t xml:space="preserve">    4 ~ 303 f</t>
  </si>
  <si>
    <t xml:space="preserve">    5 ~ 297 f</t>
  </si>
  <si>
    <t xml:space="preserve">    6 ~ 295 f</t>
  </si>
  <si>
    <t xml:space="preserve">    7 ~ 301 f</t>
  </si>
  <si>
    <t xml:space="preserve">   2 ~ 118 f</t>
  </si>
  <si>
    <t xml:space="preserve">   3 ~ 117 f</t>
  </si>
  <si>
    <t xml:space="preserve">   4 ~ 124 f</t>
  </si>
  <si>
    <t xml:space="preserve">   15 ~ 121 c</t>
  </si>
  <si>
    <t xml:space="preserve">  16 ~ 123 c</t>
  </si>
  <si>
    <t xml:space="preserve">  17 ~ 112 c</t>
  </si>
  <si>
    <t xml:space="preserve">   21 ~ 394 f</t>
  </si>
  <si>
    <t xml:space="preserve">   20 ~ 131 a</t>
  </si>
  <si>
    <t xml:space="preserve">   3 ~ 434 f</t>
  </si>
  <si>
    <t xml:space="preserve">   4 ~ 431 f</t>
  </si>
  <si>
    <t xml:space="preserve">   5 ~ 407 f</t>
  </si>
  <si>
    <t xml:space="preserve">   6 ~ 405 f</t>
  </si>
  <si>
    <t xml:space="preserve">   2 ~ 283 f</t>
  </si>
  <si>
    <t xml:space="preserve">   3 ~ 275 f</t>
  </si>
  <si>
    <t xml:space="preserve">   7 ~ 275 f</t>
  </si>
  <si>
    <t xml:space="preserve">   4 ~ 274 f</t>
  </si>
  <si>
    <t xml:space="preserve">   6 ~ 263 f</t>
  </si>
  <si>
    <t xml:space="preserve">   5 ~ 278 f</t>
  </si>
  <si>
    <t xml:space="preserve">  #1 ~ 291 e</t>
  </si>
  <si>
    <t>#1 ~ 214 f</t>
  </si>
  <si>
    <t xml:space="preserve"> 10 ~ 209 f</t>
  </si>
  <si>
    <t xml:space="preserve">  2 ~ 210 f</t>
  </si>
  <si>
    <t xml:space="preserve">  3 ~ 224 f</t>
  </si>
  <si>
    <t xml:space="preserve">  4 ~ 223 f</t>
  </si>
  <si>
    <t xml:space="preserve">  5 ~ 218 f</t>
  </si>
  <si>
    <t xml:space="preserve">  6 ~ 217 f</t>
  </si>
  <si>
    <t xml:space="preserve">    4 ~ 352 f</t>
  </si>
  <si>
    <t xml:space="preserve">    5 ~ 347 f</t>
  </si>
  <si>
    <t xml:space="preserve">    6 ~ 361 f</t>
  </si>
  <si>
    <t xml:space="preserve">    7 ~ 374 f</t>
  </si>
  <si>
    <t xml:space="preserve">    8 ~ 372 f</t>
  </si>
  <si>
    <t xml:space="preserve">  4 ~ 210 f</t>
  </si>
  <si>
    <t xml:space="preserve">  12 ~ 213 f</t>
  </si>
  <si>
    <t xml:space="preserve">  15 ~ 217 f</t>
  </si>
  <si>
    <t xml:space="preserve">  16 ~ 217 f</t>
  </si>
  <si>
    <t xml:space="preserve">  23 ~ 212 f</t>
  </si>
  <si>
    <t xml:space="preserve">  26 ~ 206 f</t>
  </si>
  <si>
    <t xml:space="preserve">  30 ~ 217 f</t>
  </si>
  <si>
    <t xml:space="preserve">  32 ~ 214 f</t>
  </si>
  <si>
    <t>g   sent to Terry Swanson</t>
  </si>
  <si>
    <t xml:space="preserve">  30 ~ 276 g</t>
  </si>
  <si>
    <t xml:space="preserve">  10 ~ 124 g</t>
  </si>
  <si>
    <t xml:space="preserve">  #1 ~ 432 g</t>
  </si>
  <si>
    <t xml:space="preserve">   20 ~ 285 g</t>
  </si>
  <si>
    <t xml:space="preserve">   8 ~ 206 g</t>
  </si>
  <si>
    <t xml:space="preserve">   #1 ~ 362 a</t>
  </si>
  <si>
    <t xml:space="preserve">     2 ~ 371 g</t>
  </si>
  <si>
    <t xml:space="preserve"> #1 ~ 193 a</t>
  </si>
  <si>
    <t xml:space="preserve">   2 ~ 193 a</t>
  </si>
  <si>
    <t xml:space="preserve">   3 ~ 202 g</t>
  </si>
  <si>
    <t>h   sent to John Gosse</t>
  </si>
  <si>
    <t xml:space="preserve">   14 ~ 301 h</t>
  </si>
  <si>
    <t xml:space="preserve">   8 ~ 123</t>
  </si>
  <si>
    <t xml:space="preserve">  18 ~ 122 h</t>
  </si>
  <si>
    <t xml:space="preserve">   13 ~ 437 h</t>
  </si>
  <si>
    <t xml:space="preserve">  14 ~ 294 h</t>
  </si>
  <si>
    <t xml:space="preserve">  16 ~ 212 h</t>
  </si>
  <si>
    <t xml:space="preserve">   16 ~ 359 h</t>
  </si>
  <si>
    <t xml:space="preserve">   19 ~ 207 h</t>
  </si>
  <si>
    <t>sample use: crush/save/part saved</t>
  </si>
  <si>
    <t>crushed</t>
  </si>
  <si>
    <t>5 ~ 74</t>
  </si>
  <si>
    <t>9 ~ 87</t>
  </si>
  <si>
    <t>13 ~ 82</t>
  </si>
  <si>
    <t>17 ~ 68</t>
  </si>
  <si>
    <t>21 ~ 83</t>
  </si>
  <si>
    <t>33 ~ 35 table fines</t>
  </si>
  <si>
    <t>6 ~ 81</t>
  </si>
  <si>
    <t>10 ~ 76</t>
  </si>
  <si>
    <t>14 ~ 89</t>
  </si>
  <si>
    <t>18 ~ 64</t>
  </si>
  <si>
    <t>22 ~ 66</t>
  </si>
  <si>
    <t>26 ~ 70</t>
  </si>
  <si>
    <t>30 ~ 68</t>
  </si>
  <si>
    <t>7 ~ 89</t>
  </si>
  <si>
    <t>11 ~ 69</t>
  </si>
  <si>
    <t>19 ~ 60</t>
  </si>
  <si>
    <t>23 ~ 74</t>
  </si>
  <si>
    <t>27 ~ 77</t>
  </si>
  <si>
    <t>31 ~` 65</t>
  </si>
  <si>
    <t>12 ~ 76</t>
  </si>
  <si>
    <t>16 ~ 75</t>
  </si>
  <si>
    <t>24 ~ 63</t>
  </si>
  <si>
    <t>28 ~ 56</t>
  </si>
  <si>
    <t>***********</t>
  </si>
  <si>
    <t>******************************************</t>
  </si>
  <si>
    <t>*********</t>
  </si>
  <si>
    <t>7 ~ 71</t>
  </si>
  <si>
    <t>13 ~ 79</t>
  </si>
  <si>
    <t>19 ~ 93</t>
  </si>
  <si>
    <t>25 ~ 96</t>
  </si>
  <si>
    <t>31 ~ 94</t>
  </si>
  <si>
    <t>8 ~ 86</t>
  </si>
  <si>
    <t>14 ~ 74</t>
  </si>
  <si>
    <t>20 ~ 83</t>
  </si>
  <si>
    <t>26 ~ 119</t>
  </si>
  <si>
    <t>32 ~ 88</t>
  </si>
  <si>
    <t>15 ~ 81</t>
  </si>
  <si>
    <t>21 ~ 99</t>
  </si>
  <si>
    <t>33 ~ 54 table fines</t>
  </si>
  <si>
    <t>saved</t>
  </si>
  <si>
    <t>10 ~ 82</t>
  </si>
  <si>
    <t>16 ~ 83</t>
  </si>
  <si>
    <t>22 ~ 95</t>
  </si>
  <si>
    <t>28 ~ 107</t>
  </si>
  <si>
    <t>5 ~ 97</t>
  </si>
  <si>
    <t>11 ~ 84</t>
  </si>
  <si>
    <t>17 ~ 77</t>
  </si>
  <si>
    <t>23 ~ 84</t>
  </si>
  <si>
    <t>12 ~ 89</t>
  </si>
  <si>
    <t>18 ~ 99</t>
  </si>
  <si>
    <t>24 ~ 87</t>
  </si>
  <si>
    <t>30 ~ 91</t>
  </si>
  <si>
    <t>7 ~ 97</t>
  </si>
  <si>
    <t>13 ~ 108</t>
  </si>
  <si>
    <t>19 ~ 112</t>
  </si>
  <si>
    <t>25 ~ 100</t>
  </si>
  <si>
    <t>31 ~ 93</t>
  </si>
  <si>
    <t>8 ~ 93</t>
  </si>
  <si>
    <t>14 ~ 95</t>
  </si>
  <si>
    <t>20 ~ 99</t>
  </si>
  <si>
    <t>26 ~ 96</t>
  </si>
  <si>
    <t>32 ~ 86</t>
  </si>
  <si>
    <t>15 ~ 93</t>
  </si>
  <si>
    <t>21 ~ 106</t>
  </si>
  <si>
    <t>27 ~ 100</t>
  </si>
  <si>
    <t>33 ~ 27 table fines</t>
  </si>
  <si>
    <t>16 ~ 94</t>
  </si>
  <si>
    <t>22 ~ 93</t>
  </si>
  <si>
    <t>28 ~ 91</t>
  </si>
  <si>
    <t>17 ~ 113</t>
  </si>
  <si>
    <t>23 ~ 100</t>
  </si>
  <si>
    <t>29 ~ 98</t>
  </si>
  <si>
    <t>12 ~ 94</t>
  </si>
  <si>
    <t>18 ~ 105</t>
  </si>
  <si>
    <t>24 ~ 88</t>
  </si>
  <si>
    <t>30 ~ 86</t>
  </si>
  <si>
    <t>13 ~ 52</t>
  </si>
  <si>
    <t>21 ~ 54</t>
  </si>
  <si>
    <t>25 ~ 53</t>
  </si>
  <si>
    <t>29 ~ 54</t>
  </si>
  <si>
    <t>33 ~ 23 table fines</t>
  </si>
  <si>
    <t>18 ~ 53</t>
  </si>
  <si>
    <t>22 ~ 53</t>
  </si>
  <si>
    <t>26 ~ 54</t>
  </si>
  <si>
    <t>30 ~ 53</t>
  </si>
  <si>
    <t>19 ~ 53</t>
  </si>
  <si>
    <t>23 ~ 53</t>
  </si>
  <si>
    <t>27 ~ 52</t>
  </si>
  <si>
    <t>31 ~ 53</t>
  </si>
  <si>
    <t>20 ~ 53</t>
  </si>
  <si>
    <t>24 ~ 53</t>
  </si>
  <si>
    <t>28 ~ 54</t>
  </si>
  <si>
    <t>32 ~ 53</t>
  </si>
  <si>
    <t>11 ~ 121</t>
  </si>
  <si>
    <t>12 ~ 120</t>
  </si>
  <si>
    <t>17 ~ 15 table fines</t>
  </si>
  <si>
    <t>8 ~ 119</t>
  </si>
  <si>
    <t>13 ~ 118</t>
  </si>
  <si>
    <t>14 ~ 119</t>
  </si>
  <si>
    <t>15 ~ 120</t>
  </si>
  <si>
    <t>#1 ~ 37</t>
  </si>
  <si>
    <t>3 ~ 38</t>
  </si>
  <si>
    <t>5 ~ 37</t>
  </si>
  <si>
    <t>7 ~ 38</t>
  </si>
  <si>
    <t>9 ~ 01 table fines</t>
  </si>
  <si>
    <t>2 ~ 37</t>
  </si>
  <si>
    <t>4 ~ 37</t>
  </si>
  <si>
    <t>6 ~ 37</t>
  </si>
  <si>
    <t>8 ~ 37</t>
  </si>
  <si>
    <t>9 ~ 86</t>
  </si>
  <si>
    <t>13 ~ 86</t>
  </si>
  <si>
    <t>17 ~ 88</t>
  </si>
  <si>
    <t>21 ~ 89</t>
  </si>
  <si>
    <t>29 ~ 87</t>
  </si>
  <si>
    <t>33 ~ 31 fines</t>
  </si>
  <si>
    <t>2 ~ 89</t>
  </si>
  <si>
    <t>10 ~ 87</t>
  </si>
  <si>
    <t>14 ~ 88</t>
  </si>
  <si>
    <t>18 ~ 87</t>
  </si>
  <si>
    <t>22 ~ 87</t>
  </si>
  <si>
    <t>26 ~ 86</t>
  </si>
  <si>
    <t>30 ~ 87</t>
  </si>
  <si>
    <t>11 ~ 88</t>
  </si>
  <si>
    <t>15 ~ 88</t>
  </si>
  <si>
    <t>19 ~ 86</t>
  </si>
  <si>
    <t>23 ~ 87</t>
  </si>
  <si>
    <t>31 ~ 87</t>
  </si>
  <si>
    <t>12 ~ 88</t>
  </si>
  <si>
    <t>16 ~ 89</t>
  </si>
  <si>
    <t>20 ~ 89</t>
  </si>
  <si>
    <t>28 ~ 87</t>
  </si>
  <si>
    <t>part saved</t>
  </si>
  <si>
    <t>#1 ~ 88</t>
  </si>
  <si>
    <t>#1 ~ 63</t>
  </si>
  <si>
    <t>4 ~ 63</t>
  </si>
  <si>
    <t>7 ~ 61</t>
  </si>
  <si>
    <t>11 ~ 63</t>
  </si>
  <si>
    <t>14 ~ 63</t>
  </si>
  <si>
    <t>17 ~ 10</t>
  </si>
  <si>
    <t>2 ~ 63</t>
  </si>
  <si>
    <t>5 ~ 62</t>
  </si>
  <si>
    <t>8 ~ 63</t>
  </si>
  <si>
    <t>12 ~ 62</t>
  </si>
  <si>
    <t>15 ~ 63</t>
  </si>
  <si>
    <t>3 ~ 61</t>
  </si>
  <si>
    <t>6 ~ 62</t>
  </si>
  <si>
    <t>10 ~ 63</t>
  </si>
  <si>
    <t>13 ~ 63</t>
  </si>
  <si>
    <t>16 ~ 63</t>
  </si>
  <si>
    <t>#1 ~ 59</t>
  </si>
  <si>
    <t>6 ~ 60</t>
  </si>
  <si>
    <t>11 ~ 58</t>
  </si>
  <si>
    <t>16 ~ 58</t>
  </si>
  <si>
    <t>2 ~ 60</t>
  </si>
  <si>
    <t>7 ~ 60</t>
  </si>
  <si>
    <t>12 ~ 59</t>
  </si>
  <si>
    <t>3 ~ 59</t>
  </si>
  <si>
    <t>8 ~ 60</t>
  </si>
  <si>
    <t>13 ~ 60</t>
  </si>
  <si>
    <t>4 ~ 59</t>
  </si>
  <si>
    <t>9 ~ 59</t>
  </si>
  <si>
    <t>14 ~ 59</t>
  </si>
  <si>
    <t>5 ~ 57</t>
  </si>
  <si>
    <t>10 ~ 59</t>
  </si>
  <si>
    <t>15 ~ 58</t>
  </si>
  <si>
    <t>#1 ~ 74</t>
  </si>
  <si>
    <t>4 ~ 73</t>
  </si>
  <si>
    <t>7 ~ 76</t>
  </si>
  <si>
    <t>2 ~ 74</t>
  </si>
  <si>
    <t>5 ~ 76</t>
  </si>
  <si>
    <t>8 ~ 76</t>
  </si>
  <si>
    <t>3 ~ 74</t>
  </si>
  <si>
    <t>6 ~ 75</t>
  </si>
  <si>
    <t>9 ~ 04</t>
  </si>
  <si>
    <t>#1 ~ 247</t>
  </si>
  <si>
    <t>3 ~ 250</t>
  </si>
  <si>
    <t>5 ~ 248</t>
  </si>
  <si>
    <t>7 ~ 249</t>
  </si>
  <si>
    <t>9 ~ 025 table fines</t>
  </si>
  <si>
    <t>2 ~ 247</t>
  </si>
  <si>
    <t>4 ~ 250</t>
  </si>
  <si>
    <t>6 ~ 247</t>
  </si>
  <si>
    <t>8 ~ 250</t>
  </si>
  <si>
    <t>#1 ~ 93</t>
  </si>
  <si>
    <t>3 ~ 93</t>
  </si>
  <si>
    <t>2 ~ 93</t>
  </si>
  <si>
    <t>4 ~ 94</t>
  </si>
  <si>
    <t>#1 ~ 135</t>
  </si>
  <si>
    <t>3 ~ 135</t>
  </si>
  <si>
    <t>5 ~ 134</t>
  </si>
  <si>
    <t>7 ~ 135</t>
  </si>
  <si>
    <t>9 ~ 08 table fines</t>
  </si>
  <si>
    <t>2 ~ 136</t>
  </si>
  <si>
    <t>4 ~ 136</t>
  </si>
  <si>
    <t>6 ~ 135</t>
  </si>
  <si>
    <t>8 ~ 134</t>
  </si>
  <si>
    <t>#1 ~ 98</t>
  </si>
  <si>
    <t>3 ~ 98</t>
  </si>
  <si>
    <t>7 ~ 98</t>
  </si>
  <si>
    <t>2 ~ 98</t>
  </si>
  <si>
    <t>4 ~ 98</t>
  </si>
  <si>
    <t>6 ~ 99</t>
  </si>
  <si>
    <t>8 ~ 99</t>
  </si>
  <si>
    <t>*********************************</t>
  </si>
  <si>
    <t>2 ~ 94 b</t>
  </si>
  <si>
    <t>j    sent to Schaeffer</t>
  </si>
  <si>
    <t>2 ~ 95 b</t>
  </si>
  <si>
    <t>2 ~ 101 b</t>
  </si>
  <si>
    <t>3 ~ 52 b</t>
  </si>
  <si>
    <t>4 ~ 52 b</t>
  </si>
  <si>
    <t>2 ~ 119 b</t>
  </si>
  <si>
    <t>2 ~ 89 b</t>
  </si>
  <si>
    <t>3 ~ 77 d</t>
  </si>
  <si>
    <t>6 ~ 79 d</t>
  </si>
  <si>
    <t>4 ~ 93 d</t>
  </si>
  <si>
    <t>7 ~ 118 d</t>
  </si>
  <si>
    <t>7 ~ 86 d</t>
  </si>
  <si>
    <t>#1 ~ 95 e</t>
  </si>
  <si>
    <t>#1 ~ 97 e</t>
  </si>
  <si>
    <t>#1 ~ 106 e</t>
  </si>
  <si>
    <t>#1 ~ 53 e</t>
  </si>
  <si>
    <t>2 ~ 52 e</t>
  </si>
  <si>
    <t>#1 ~ 124 e</t>
  </si>
  <si>
    <t>#1 ~ 89 e</t>
  </si>
  <si>
    <t>15 ~ 95 f</t>
  </si>
  <si>
    <t>4 ~ 92 f</t>
  </si>
  <si>
    <t>6 ~ 101 f</t>
  </si>
  <si>
    <t>9 ~ 52 f</t>
  </si>
  <si>
    <t>10 ~ 53 f</t>
  </si>
  <si>
    <t>5 ~ 120 f</t>
  </si>
  <si>
    <t>5 ~ 86 f</t>
  </si>
  <si>
    <t>4 ~ 90 h</t>
  </si>
  <si>
    <t>3 ~ 96 h</t>
  </si>
  <si>
    <t>3 ~ 97 h</t>
  </si>
  <si>
    <t>5 ~ 53 h</t>
  </si>
  <si>
    <t>6 ~ 51 h</t>
  </si>
  <si>
    <t>3 ~ 119 h</t>
  </si>
  <si>
    <t>3 ~ 90 h</t>
  </si>
  <si>
    <t>i    sent to Nishiizumi</t>
  </si>
  <si>
    <t>25 ~ 95 i</t>
  </si>
  <si>
    <t>9 ~ 110 i</t>
  </si>
  <si>
    <t>9 ~ 108 i</t>
  </si>
  <si>
    <t>11 ~ 53 i</t>
  </si>
  <si>
    <t>12 ~ 53 i</t>
  </si>
  <si>
    <t>6 ~ 119 i</t>
  </si>
  <si>
    <t>6 ~ 85 i</t>
  </si>
  <si>
    <t>8 ~ 104 j</t>
  </si>
  <si>
    <t>5 ~ 97 j</t>
  </si>
  <si>
    <t>5 ~ 101 j</t>
  </si>
  <si>
    <t>7 ~ 53 j</t>
  </si>
  <si>
    <t>8 ~ 52 j</t>
  </si>
  <si>
    <t>4 ~ 114 j</t>
  </si>
  <si>
    <t>4 ~ 90 j</t>
  </si>
  <si>
    <t>32 ~ 48f</t>
  </si>
  <si>
    <t>20 ~ 54f</t>
  </si>
  <si>
    <t>27 ~ 109f</t>
  </si>
  <si>
    <t>11 ~ 98f</t>
  </si>
  <si>
    <t>14 ~ 53f</t>
  </si>
  <si>
    <t>15 ~ 52f</t>
  </si>
  <si>
    <t>9 ~ 119f</t>
  </si>
  <si>
    <t>27 ~ 89f</t>
  </si>
  <si>
    <t xml:space="preserve">         29 ~ 94a</t>
  </si>
  <si>
    <t xml:space="preserve">  17 ~ 53a</t>
  </si>
  <si>
    <t xml:space="preserve"> 16 ~ 53a</t>
  </si>
  <si>
    <t xml:space="preserve"> 10 ~ 104a</t>
  </si>
  <si>
    <t xml:space="preserve">   29 ~ 107a</t>
  </si>
  <si>
    <t>10 ~ 120a</t>
  </si>
  <si>
    <t>25 ~ 90a</t>
  </si>
  <si>
    <t>k   used for PRIME Lab</t>
  </si>
  <si>
    <t>16 ~ 119 k</t>
  </si>
  <si>
    <t xml:space="preserve">   32 ~ 393 k</t>
  </si>
  <si>
    <t>k   used at PRIME Lab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</si>
</sst>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14" xfId="0" applyBorder="1" applyAlignment="1">
      <alignment/>
    </xf>
    <xf numFmtId="0" fontId="0" fillId="0" borderId="7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3" xfId="20" applyBorder="1" applyAlignment="1">
      <alignment/>
    </xf>
    <xf numFmtId="0" fontId="2" fillId="0" borderId="1" xfId="20" applyBorder="1" applyAlignment="1">
      <alignment/>
    </xf>
    <xf numFmtId="0" fontId="2" fillId="0" borderId="7" xfId="20" applyBorder="1" applyAlignment="1">
      <alignment/>
    </xf>
    <xf numFmtId="0" fontId="2" fillId="0" borderId="0" xfId="20" applyAlignment="1">
      <alignment horizontal="center" vertical="center"/>
    </xf>
    <xf numFmtId="0" fontId="2" fillId="0" borderId="0" xfId="20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/>
    </xf>
    <xf numFmtId="0" fontId="2" fillId="0" borderId="21" xfId="20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/>
    </xf>
    <xf numFmtId="49" fontId="0" fillId="0" borderId="23" xfId="0" applyNumberFormat="1" applyBorder="1" applyAlignment="1">
      <alignment horizontal="center" vertical="center" wrapText="1"/>
    </xf>
    <xf numFmtId="169" fontId="0" fillId="0" borderId="24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 wrapText="1"/>
    </xf>
    <xf numFmtId="0" fontId="0" fillId="0" borderId="24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Documents%20and%20Settings\eleider\Desktop\test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Rocks/05TAB/05TAB01/01/05TAB01-01.htm" TargetMode="External" /><Relationship Id="rId2" Type="http://schemas.openxmlformats.org/officeDocument/2006/relationships/hyperlink" Target="Rocks/05TAB/05TAB01/02/05TAB01-02.htm" TargetMode="External" /><Relationship Id="rId3" Type="http://schemas.openxmlformats.org/officeDocument/2006/relationships/hyperlink" Target="Rocks/05TAB/05TAB01/03/05TAB01-03.htm" TargetMode="External" /><Relationship Id="rId4" Type="http://schemas.openxmlformats.org/officeDocument/2006/relationships/hyperlink" Target="Rocks/05TAB/05TAB01/04/05TAB01-04.htm" TargetMode="External" /><Relationship Id="rId5" Type="http://schemas.openxmlformats.org/officeDocument/2006/relationships/hyperlink" Target="Rocks/05TAB/05TAB01/05/05TAB01-05.htm" TargetMode="External" /><Relationship Id="rId6" Type="http://schemas.openxmlformats.org/officeDocument/2006/relationships/hyperlink" Target="Rocks/05TAB/05TAB01/06/05TAB01-06.htm" TargetMode="External" /><Relationship Id="rId7" Type="http://schemas.openxmlformats.org/officeDocument/2006/relationships/hyperlink" Target="Rocks/05TAB/05TAB01/07/05TAB01-07.htm" TargetMode="External" /><Relationship Id="rId8" Type="http://schemas.openxmlformats.org/officeDocument/2006/relationships/hyperlink" Target="Rocks/05TAB/05TAB01/08/05TAB01-08.htm" TargetMode="External" /><Relationship Id="rId9" Type="http://schemas.openxmlformats.org/officeDocument/2006/relationships/hyperlink" Target="Rocks/05TAB/05TAB01/09/05TAB01-09.htm" TargetMode="External" /><Relationship Id="rId10" Type="http://schemas.openxmlformats.org/officeDocument/2006/relationships/hyperlink" Target="Rocks/05TAB/05TAB01/10/05TAB01-10.htm" TargetMode="External" /><Relationship Id="rId11" Type="http://schemas.openxmlformats.org/officeDocument/2006/relationships/hyperlink" Target="Rocks/05TAB/05TAB01/11/05TAB01-11.htm" TargetMode="External" /><Relationship Id="rId12" Type="http://schemas.openxmlformats.org/officeDocument/2006/relationships/hyperlink" Target="Rocks/05TAB/05TAB01/12/05TAB01-12.htm" TargetMode="External" /><Relationship Id="rId13" Type="http://schemas.openxmlformats.org/officeDocument/2006/relationships/hyperlink" Target="Rocks/05TAB/05TAB01/13/05TAB01-13.htm" TargetMode="External" /><Relationship Id="rId14" Type="http://schemas.openxmlformats.org/officeDocument/2006/relationships/hyperlink" Target="Rocks/05TAB/05TAB02/01/05TAB02-01.htm" TargetMode="External" /><Relationship Id="rId15" Type="http://schemas.openxmlformats.org/officeDocument/2006/relationships/hyperlink" Target="Rocks/05TAB/05TAB02/02/05TAB02-02.htm" TargetMode="External" /><Relationship Id="rId16" Type="http://schemas.openxmlformats.org/officeDocument/2006/relationships/hyperlink" Target="Rocks/05TAB/05TAB02/03/05TAB02-03.htm" TargetMode="External" /><Relationship Id="rId17" Type="http://schemas.openxmlformats.org/officeDocument/2006/relationships/hyperlink" Target="Rocks/05TAB/05TAB02/04/05TAB02-04.htm" TargetMode="External" /><Relationship Id="rId18" Type="http://schemas.openxmlformats.org/officeDocument/2006/relationships/hyperlink" Target="Rocks/05TAB/05TAB02/05/05TAB02-05.htm" TargetMode="External" /><Relationship Id="rId19" Type="http://schemas.openxmlformats.org/officeDocument/2006/relationships/hyperlink" Target="Rocks/05TAB/05TAB02/06/05TAB02-06.htm" TargetMode="External" /><Relationship Id="rId20" Type="http://schemas.openxmlformats.org/officeDocument/2006/relationships/hyperlink" Target="Rocks/05TAB/05TAB03/01/05TAB03-01.htm" TargetMode="External" /><Relationship Id="rId21" Type="http://schemas.openxmlformats.org/officeDocument/2006/relationships/hyperlink" Target="Rocks/05TAB/05TAB03/02/05TAB03-02.htm" TargetMode="External" /><Relationship Id="rId22" Type="http://schemas.openxmlformats.org/officeDocument/2006/relationships/hyperlink" Target="Rocks/05TAB/05TAB03/03/05TAB03-03.htm" TargetMode="External" /><Relationship Id="rId23" Type="http://schemas.openxmlformats.org/officeDocument/2006/relationships/hyperlink" Target="Rocks/05TAB/05TAB03/04/05TAB03-04.htm" TargetMode="External" /><Relationship Id="rId24" Type="http://schemas.openxmlformats.org/officeDocument/2006/relationships/hyperlink" Target="Rocks/05TAB/05TAB03/05/05TAB03-05.htm" TargetMode="External" /><Relationship Id="rId25" Type="http://schemas.openxmlformats.org/officeDocument/2006/relationships/hyperlink" Target="Rocks/05TAB/05TAB03/06/05TAB03-06.htm" TargetMode="External" /><Relationship Id="rId26" Type="http://schemas.openxmlformats.org/officeDocument/2006/relationships/hyperlink" Target="Rocks/05TAB/05TAB03/07/05TAB03-07.htm" TargetMode="External" /><Relationship Id="rId27" Type="http://schemas.openxmlformats.org/officeDocument/2006/relationships/hyperlink" Target="Rocks/05TAB/05TAB03/08/05TAB03-08.htm" TargetMode="External" /><Relationship Id="rId28" Type="http://schemas.openxmlformats.org/officeDocument/2006/relationships/hyperlink" Target="Rocks/05TAB/05TAB03/09/05TAB03-09.htm" TargetMode="External" /><Relationship Id="rId29" Type="http://schemas.openxmlformats.org/officeDocument/2006/relationships/hyperlink" Target="Rocks/05TAB/05TAB03/10/05TAB03-10.htm" TargetMode="External" /><Relationship Id="rId30" Type="http://schemas.openxmlformats.org/officeDocument/2006/relationships/hyperlink" Target="Rocks/05TAB/05TAB03/11/05TAB03-11.htm" TargetMode="External" /><Relationship Id="rId31" Type="http://schemas.openxmlformats.org/officeDocument/2006/relationships/hyperlink" Target="Rocks/05TAB/05TAB04/01/05TAB04-01.htm" TargetMode="External" /><Relationship Id="rId32" Type="http://schemas.openxmlformats.org/officeDocument/2006/relationships/hyperlink" Target="Rocks/05TAB/05TAB04/02/05TAB04-02.htm" TargetMode="External" /><Relationship Id="rId33" Type="http://schemas.openxmlformats.org/officeDocument/2006/relationships/hyperlink" Target="Rocks/05TAB/05TAB04/03/05TAB04-03.htm" TargetMode="External" /><Relationship Id="rId34" Type="http://schemas.openxmlformats.org/officeDocument/2006/relationships/hyperlink" Target="Rocks/05TAB/05TAB04/04/05TAB04-04.htm" TargetMode="External" /><Relationship Id="rId35" Type="http://schemas.openxmlformats.org/officeDocument/2006/relationships/hyperlink" Target="Rocks/05TAB/05TAB04/05/05TAB04-05.htm" TargetMode="External" /><Relationship Id="rId36" Type="http://schemas.openxmlformats.org/officeDocument/2006/relationships/hyperlink" Target="Rocks/05TAB/05TAB04/06/05TAB04-06.htm" TargetMode="External" /><Relationship Id="rId37" Type="http://schemas.openxmlformats.org/officeDocument/2006/relationships/hyperlink" Target="Rocks/05TAB/05TAB04/07/05TAB04-07.htm" TargetMode="External" /><Relationship Id="rId38" Type="http://schemas.openxmlformats.org/officeDocument/2006/relationships/hyperlink" Target="Rocks/05TAB/05TAB04/08/05TAB04-08.htm" TargetMode="External" /><Relationship Id="rId39" Type="http://schemas.openxmlformats.org/officeDocument/2006/relationships/hyperlink" Target="Rocks/05TAB/05TAB04/09/05TAB04-09.htm" TargetMode="External" /><Relationship Id="rId40" Type="http://schemas.openxmlformats.org/officeDocument/2006/relationships/hyperlink" Target="Rocks/05TAB/05TAB04/10/05TAB04-10.htm" TargetMode="External" /><Relationship Id="rId41" Type="http://schemas.openxmlformats.org/officeDocument/2006/relationships/hyperlink" Target="Rocks/05TAB/05TAB04/11/05TAB04-11.htm" TargetMode="External" /><Relationship Id="rId42" Type="http://schemas.openxmlformats.org/officeDocument/2006/relationships/hyperlink" Target="Rocks/05TAB/05TAB04/12/05TAB04-12.htm" TargetMode="External" /><Relationship Id="rId43" Type="http://schemas.openxmlformats.org/officeDocument/2006/relationships/hyperlink" Target="Rocks/05TAB/05TAB04/13/05TAB04-13.htm" TargetMode="External" /><Relationship Id="rId44" Type="http://schemas.openxmlformats.org/officeDocument/2006/relationships/hyperlink" Target="Rocks/05TAB/05TAB04/14/05TAB04-14.htm" TargetMode="External" /><Relationship Id="rId45" Type="http://schemas.openxmlformats.org/officeDocument/2006/relationships/hyperlink" Target="Rocks/05TAB/05TAB04/15/05TAB04-15.htm" TargetMode="External" /><Relationship Id="rId46" Type="http://schemas.openxmlformats.org/officeDocument/2006/relationships/hyperlink" Target="Rocks/05TAB/05TAB04/16/05TAB04-16.htm" TargetMode="External" /><Relationship Id="rId47" Type="http://schemas.openxmlformats.org/officeDocument/2006/relationships/hyperlink" Target="Rocks/05TAB/05TAB04/17/05TAB04-17.htm" TargetMode="External" /><Relationship Id="rId48" Type="http://schemas.openxmlformats.org/officeDocument/2006/relationships/hyperlink" Target="Rocks/05TAB/05TAB04/18/05TAB04-18.htm" TargetMode="External" /><Relationship Id="rId49" Type="http://schemas.openxmlformats.org/officeDocument/2006/relationships/hyperlink" Target="Rocks/05TAB/05TAB05/01/05TAB05-01.htm" TargetMode="External" /><Relationship Id="rId50" Type="http://schemas.openxmlformats.org/officeDocument/2006/relationships/hyperlink" Target="Rocks/05TAB/05TAB05/02/05TAB05-02.htm" TargetMode="External" /><Relationship Id="rId51" Type="http://schemas.openxmlformats.org/officeDocument/2006/relationships/hyperlink" Target="Rocks/05TAB/05TAB05/03/05TAB05-03.htm" TargetMode="External" /><Relationship Id="rId52" Type="http://schemas.openxmlformats.org/officeDocument/2006/relationships/hyperlink" Target="Rocks/05TAB/05TAB05/04/05TAB05-04.htm" TargetMode="External" /><Relationship Id="rId53" Type="http://schemas.openxmlformats.org/officeDocument/2006/relationships/hyperlink" Target="Rocks/05TAB/05TAB05/05/05TAB05-05.htm" TargetMode="External" /><Relationship Id="rId54" Type="http://schemas.openxmlformats.org/officeDocument/2006/relationships/hyperlink" Target="Rocks/05TAB/05TAB05/06/05TAB05-06.htm" TargetMode="External" /><Relationship Id="rId55" Type="http://schemas.openxmlformats.org/officeDocument/2006/relationships/hyperlink" Target="Rocks/05TAB/05TAB05/07/05TAB05-07.htm" TargetMode="External" /><Relationship Id="rId56" Type="http://schemas.openxmlformats.org/officeDocument/2006/relationships/hyperlink" Target="Rocks/05TAB/05TAB05/08/05TAB05-08.htm" TargetMode="External" /><Relationship Id="rId57" Type="http://schemas.openxmlformats.org/officeDocument/2006/relationships/hyperlink" Target="Rocks/05TAB/05TAB05/09/05TAB05-09.htm" TargetMode="External" /><Relationship Id="rId58" Type="http://schemas.openxmlformats.org/officeDocument/2006/relationships/hyperlink" Target="Rocks/05TAB/05TAB05/10/05TAB05-10.htm" TargetMode="External" /><Relationship Id="rId59" Type="http://schemas.openxmlformats.org/officeDocument/2006/relationships/hyperlink" Target="Rocks/05TAB/05TAB05/11/05TAB05-11.htm" TargetMode="External" /><Relationship Id="rId60" Type="http://schemas.openxmlformats.org/officeDocument/2006/relationships/hyperlink" Target="Rocks/05TAB/05TAB05/12/05TAB05-12.htm" TargetMode="External" /><Relationship Id="rId61" Type="http://schemas.openxmlformats.org/officeDocument/2006/relationships/hyperlink" Target="Rocks/05TAB/05TAB05/13/05TAB05-13.htm" TargetMode="External" /><Relationship Id="rId62" Type="http://schemas.openxmlformats.org/officeDocument/2006/relationships/hyperlink" Target="Rocks/05TAB/05TAB05/14/05TAB05-14.htm" TargetMode="External" /><Relationship Id="rId63" Type="http://schemas.openxmlformats.org/officeDocument/2006/relationships/hyperlink" Target="Rocks/05TAB/05TAB05/15/05TAB05-15.htm" TargetMode="External" /><Relationship Id="rId64" Type="http://schemas.openxmlformats.org/officeDocument/2006/relationships/hyperlink" Target="Rocks/05TAB/05TAB05/16/05TAB05-16.htm" TargetMode="External" /><Relationship Id="rId65" Type="http://schemas.openxmlformats.org/officeDocument/2006/relationships/hyperlink" Target="Rocks/05TAB/05TAB05/17/05TAB05-17.htm" TargetMode="External" /><Relationship Id="rId66" Type="http://schemas.openxmlformats.org/officeDocument/2006/relationships/hyperlink" Target="Rocks/05TAB/05TAB05/18/05TAB05-18.htm" TargetMode="External" /><Relationship Id="rId67" Type="http://schemas.openxmlformats.org/officeDocument/2006/relationships/hyperlink" Target="Rocks/05TAB/05TAB06/01/05TAB06-01.htm" TargetMode="External" /><Relationship Id="rId68" Type="http://schemas.openxmlformats.org/officeDocument/2006/relationships/hyperlink" Target="Rocks/05TAB/05TAB06/02/05TAB06-02.htm" TargetMode="External" /><Relationship Id="rId69" Type="http://schemas.openxmlformats.org/officeDocument/2006/relationships/hyperlink" Target="Rocks/05TAB/05TAB06/03/05TAB06-03.htm" TargetMode="External" /><Relationship Id="rId70" Type="http://schemas.openxmlformats.org/officeDocument/2006/relationships/hyperlink" Target="Rocks/05TAB/05TAB06/04/05TAB06-04.htm" TargetMode="External" /><Relationship Id="rId71" Type="http://schemas.openxmlformats.org/officeDocument/2006/relationships/hyperlink" Target="Rocks/05TAB/05TAB06/05/05TAB06-05.htm" TargetMode="External" /><Relationship Id="rId72" Type="http://schemas.openxmlformats.org/officeDocument/2006/relationships/hyperlink" Target="Rocks/05TAB/05TAB06/06/05TAB06-06.htm" TargetMode="External" /><Relationship Id="rId73" Type="http://schemas.openxmlformats.org/officeDocument/2006/relationships/hyperlink" Target="Rocks/05TAB/05TAB06/07/05TAB06-07.htm" TargetMode="External" /><Relationship Id="rId74" Type="http://schemas.openxmlformats.org/officeDocument/2006/relationships/hyperlink" Target="Rocks/05TAB/05TAB06/08/05TAB06-08.htm" TargetMode="External" /><Relationship Id="rId75" Type="http://schemas.openxmlformats.org/officeDocument/2006/relationships/hyperlink" Target="Rocks/05TAB/05TAB06/09/05TAB06-09.htm" TargetMode="External" /><Relationship Id="rId76" Type="http://schemas.openxmlformats.org/officeDocument/2006/relationships/hyperlink" Target="Rocks/05TAB/05TAB06/10/05TAB06-10.htm" TargetMode="External" /><Relationship Id="rId77" Type="http://schemas.openxmlformats.org/officeDocument/2006/relationships/hyperlink" Target="Rocks/05TAB/05TAB06/11/05TAB06-11.htm" TargetMode="External" /><Relationship Id="rId78" Type="http://schemas.openxmlformats.org/officeDocument/2006/relationships/hyperlink" Target="Rocks/05TAB/05TAB06/12/05TAB06-12.htm" TargetMode="External" /><Relationship Id="rId79" Type="http://schemas.openxmlformats.org/officeDocument/2006/relationships/hyperlink" Target="Rocks/05TAB/05TAB06/13/05TAB06-13.htm" TargetMode="External" /><Relationship Id="rId80" Type="http://schemas.openxmlformats.org/officeDocument/2006/relationships/hyperlink" Target="Rocks/05TAB/05TAB06/14/05TAB06-14.htm" TargetMode="External" /><Relationship Id="rId81" Type="http://schemas.openxmlformats.org/officeDocument/2006/relationships/hyperlink" Target="Rocks/05TAB/05TAB06/15/05TAB06-15.htm" TargetMode="External" /><Relationship Id="rId82" Type="http://schemas.openxmlformats.org/officeDocument/2006/relationships/hyperlink" Target="Rocks/05TAB/05TAB06/16/05TAB06-16.htm" TargetMode="External" /><Relationship Id="rId83" Type="http://schemas.openxmlformats.org/officeDocument/2006/relationships/hyperlink" Target="Rocks/05TAB/05TAB06/17/05TAB06-17.htm" TargetMode="External" /><Relationship Id="rId84" Type="http://schemas.openxmlformats.org/officeDocument/2006/relationships/hyperlink" Target="Rocks/05TAB/05TAB06/18/05TAB06-18.htm" TargetMode="External" /><Relationship Id="rId85" Type="http://schemas.openxmlformats.org/officeDocument/2006/relationships/hyperlink" Target="Rocks/05TAB/05TAB06/19/05TAB06-19.htm" TargetMode="External" /><Relationship Id="rId86" Type="http://schemas.openxmlformats.org/officeDocument/2006/relationships/hyperlink" Target="Rocks/05TAB/05TAB06/20/05TAB06-20.htm" TargetMode="External" /><Relationship Id="rId87" Type="http://schemas.openxmlformats.org/officeDocument/2006/relationships/hyperlink" Target="Rocks/05TAB/05TAB06/21/05TAB06-21.htm" TargetMode="External" /><Relationship Id="rId88" Type="http://schemas.openxmlformats.org/officeDocument/2006/relationships/hyperlink" Target="Rocks/05TAB/05TAB06/22/05TAB06-22.htm" TargetMode="External" /><Relationship Id="rId89" Type="http://schemas.openxmlformats.org/officeDocument/2006/relationships/hyperlink" Target="Rocks/05TAB/05TAB06/23/05TAB06-23.htm" TargetMode="External" /><Relationship Id="rId90" Type="http://schemas.openxmlformats.org/officeDocument/2006/relationships/hyperlink" Target="Rocks/05TAB/05TAB06/24/05TAB06-24.htm" TargetMode="External" /><Relationship Id="rId91" Type="http://schemas.openxmlformats.org/officeDocument/2006/relationships/hyperlink" Target="Rocks/05TAB/05TAB06/25/05TAB06-25.htm" TargetMode="External" /><Relationship Id="rId92" Type="http://schemas.openxmlformats.org/officeDocument/2006/relationships/hyperlink" Target="Rocks/05TAB/05TAB07/01/05TAB07-01.htm" TargetMode="External" /><Relationship Id="rId93" Type="http://schemas.openxmlformats.org/officeDocument/2006/relationships/hyperlink" Target="Rocks/05TAB/05TAB07/02/05TAB07-02.htm" TargetMode="External" /><Relationship Id="rId94" Type="http://schemas.openxmlformats.org/officeDocument/2006/relationships/hyperlink" Target="Rocks/05TAB/05TAB07/03/05TAB07-03.htm" TargetMode="External" /><Relationship Id="rId95" Type="http://schemas.openxmlformats.org/officeDocument/2006/relationships/hyperlink" Target="Rocks/05TAB/05TAB07/04/05TAB07-04.htm" TargetMode="External" /><Relationship Id="rId96" Type="http://schemas.openxmlformats.org/officeDocument/2006/relationships/hyperlink" Target="Rocks/05TAB/05TAB07/05/05TAB07-05.htm" TargetMode="External" /><Relationship Id="rId97" Type="http://schemas.openxmlformats.org/officeDocument/2006/relationships/hyperlink" Target="Rocks/05TAB/05TAB07/06/05TAB07-06.htm" TargetMode="External" /><Relationship Id="rId98" Type="http://schemas.openxmlformats.org/officeDocument/2006/relationships/hyperlink" Target="Rocks/05TAB/05TAB07/07/05TAB07-07.htm" TargetMode="External" /><Relationship Id="rId99" Type="http://schemas.openxmlformats.org/officeDocument/2006/relationships/hyperlink" Target="Rocks/05TAB/05TAB07/08/05TAB07-08.htm" TargetMode="External" /><Relationship Id="rId100" Type="http://schemas.openxmlformats.org/officeDocument/2006/relationships/hyperlink" Target="Rocks/05TAB/05TAB08/01/05TAB08-01.htm" TargetMode="External" /><Relationship Id="rId101" Type="http://schemas.openxmlformats.org/officeDocument/2006/relationships/hyperlink" Target="Rocks/05TAB/05TAB08/02/05TAB08-02.htm" TargetMode="External" /><Relationship Id="rId10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Rocks/05PPT/05PPT01/01/05PPT01-01.htm" TargetMode="External" /><Relationship Id="rId2" Type="http://schemas.openxmlformats.org/officeDocument/2006/relationships/hyperlink" Target="Rocks/05PPT/05PPT01/02/05PPT01-02.htm" TargetMode="External" /><Relationship Id="rId3" Type="http://schemas.openxmlformats.org/officeDocument/2006/relationships/hyperlink" Target="Rocks/05PPT/05PPT01/03/05PPT01-03.htm" TargetMode="External" /><Relationship Id="rId4" Type="http://schemas.openxmlformats.org/officeDocument/2006/relationships/hyperlink" Target="Rocks/05PPT/05PPT02/01/05PPT02-01.htm" TargetMode="External" /><Relationship Id="rId5" Type="http://schemas.openxmlformats.org/officeDocument/2006/relationships/hyperlink" Target="Rocks/05PPT/05PPT02/02/05PPT02-02.htm" TargetMode="External" /><Relationship Id="rId6" Type="http://schemas.openxmlformats.org/officeDocument/2006/relationships/hyperlink" Target="Rocks/05PPT/05PPT02/03/05PPT02-03.htm" TargetMode="External" /><Relationship Id="rId7" Type="http://schemas.openxmlformats.org/officeDocument/2006/relationships/hyperlink" Target="Rocks/05PPT/05PPT02/04/05PPT02-04.htm" TargetMode="External" /><Relationship Id="rId8" Type="http://schemas.openxmlformats.org/officeDocument/2006/relationships/hyperlink" Target="Rocks/05PPT/05PPT02/05/05PPT02-05.htm" TargetMode="External" /><Relationship Id="rId9" Type="http://schemas.openxmlformats.org/officeDocument/2006/relationships/hyperlink" Target="Rocks/05PPT/05PPT03/01/05PPT03-01.htm" TargetMode="External" /><Relationship Id="rId10" Type="http://schemas.openxmlformats.org/officeDocument/2006/relationships/hyperlink" Target="Rocks/05PPT/05PPT03/02/05PPT03-02.htm" TargetMode="External" /><Relationship Id="rId11" Type="http://schemas.openxmlformats.org/officeDocument/2006/relationships/hyperlink" Target="Rocks/05PPT/05PPT03/03/05PPT03-03.htm" TargetMode="External" /><Relationship Id="rId12" Type="http://schemas.openxmlformats.org/officeDocument/2006/relationships/hyperlink" Target="Rocks/05PPT/05PPT03/04/05PPT03-04.htm" TargetMode="External" /><Relationship Id="rId13" Type="http://schemas.openxmlformats.org/officeDocument/2006/relationships/hyperlink" Target="Rocks/05PPT/05PPT03/05/05PPT03-05.htm" TargetMode="External" /><Relationship Id="rId14" Type="http://schemas.openxmlformats.org/officeDocument/2006/relationships/hyperlink" Target="Rocks/05PPT/05PPT04/01/05PPT04-01.htm" TargetMode="External" /><Relationship Id="rId15" Type="http://schemas.openxmlformats.org/officeDocument/2006/relationships/hyperlink" Target="Rocks/05PPT/05PPT04/02/05PPT04-02.htm" TargetMode="External" /><Relationship Id="rId16" Type="http://schemas.openxmlformats.org/officeDocument/2006/relationships/hyperlink" Target="Rocks/05PPT/05PPT04/03/05PPT04-03.htm" TargetMode="External" /><Relationship Id="rId17" Type="http://schemas.openxmlformats.org/officeDocument/2006/relationships/hyperlink" Target="Rocks/05PPT/05PPT05/01/05PPT05-01.htm" TargetMode="External" /><Relationship Id="rId18" Type="http://schemas.openxmlformats.org/officeDocument/2006/relationships/hyperlink" Target="Rocks/05PPT/05PPT05/02/05PPT05-02.htm" TargetMode="External" /><Relationship Id="rId19" Type="http://schemas.openxmlformats.org/officeDocument/2006/relationships/hyperlink" Target="Rocks/05PPT/05PPT05/03/05PPT05-03.htm" TargetMode="External" /><Relationship Id="rId20" Type="http://schemas.openxmlformats.org/officeDocument/2006/relationships/hyperlink" Target="Rocks/05PPT/05PPT05/04/05PPT05-04.htm" TargetMode="External" /><Relationship Id="rId21" Type="http://schemas.openxmlformats.org/officeDocument/2006/relationships/hyperlink" Target="Rocks/05PPT/05PPT05/05/05PPT05-05.htm" TargetMode="External" /><Relationship Id="rId22" Type="http://schemas.openxmlformats.org/officeDocument/2006/relationships/hyperlink" Target="Rocks/05PPT/05PPT06-EDGE/01/05PPT06-EDGE-01.htm" TargetMode="External" /><Relationship Id="rId23" Type="http://schemas.openxmlformats.org/officeDocument/2006/relationships/hyperlink" Target="Rocks/05PPT/05PPT06-EDGE/02/05PPT06-EDGE-02.htm" TargetMode="External" /><Relationship Id="rId24" Type="http://schemas.openxmlformats.org/officeDocument/2006/relationships/hyperlink" Target="Rocks/05PPT/05PPT08/01/05PPT08-01.htm" TargetMode="External" /><Relationship Id="rId25" Type="http://schemas.openxmlformats.org/officeDocument/2006/relationships/hyperlink" Target="Rocks/05PPT/05PPT08/02/05PPT08-02.htm" TargetMode="External" /><Relationship Id="rId26" Type="http://schemas.openxmlformats.org/officeDocument/2006/relationships/hyperlink" Target="Rocks/05PPT/05PPT08/03/05PPT08-03.htm" TargetMode="External" /><Relationship Id="rId27" Type="http://schemas.openxmlformats.org/officeDocument/2006/relationships/hyperlink" Target="Rocks/05PPT/05PPT4B/05PPT4B-01.htm" TargetMode="External" /><Relationship Id="rId28" Type="http://schemas.openxmlformats.org/officeDocument/2006/relationships/hyperlink" Target="Rocks/05PPT/05PPT-BLDR-1/01/05PPT-BLDR-1-01.htm" TargetMode="External" /><Relationship Id="rId29" Type="http://schemas.openxmlformats.org/officeDocument/2006/relationships/hyperlink" Target="Rocks/05PPT/05PPT-BLDR-1/02/05PPT-BLDR-1-02.htm" TargetMode="External" /><Relationship Id="rId30" Type="http://schemas.openxmlformats.org/officeDocument/2006/relationships/hyperlink" Target="Rocks/05PPT/05PPT-BLDR-1/03/05PPT-BLDR-1-03.htm" TargetMode="External" /><Relationship Id="rId31" Type="http://schemas.openxmlformats.org/officeDocument/2006/relationships/hyperlink" Target="Rocks/05PPT/05PPT-BLDR-2/01/05PPT-BLDR-2-01.htm" TargetMode="External" /><Relationship Id="rId32" Type="http://schemas.openxmlformats.org/officeDocument/2006/relationships/hyperlink" Target="Rocks/05PPT/05PPT-BLDR-2/02/05PPT-BLDR-2-02.htm" TargetMode="External" /><Relationship Id="rId33" Type="http://schemas.openxmlformats.org/officeDocument/2006/relationships/hyperlink" Target="Rocks/05PPT/05PPT-BLDR-2/03/05PPT-BLDR-2-03.htm" TargetMode="External" /><Relationship Id="rId34" Type="http://schemas.openxmlformats.org/officeDocument/2006/relationships/hyperlink" Target="Rocks/05PPT/05PPT-BLDR-2/04/05PPT-BLDR-2-04.htm" TargetMode="External" /><Relationship Id="rId35" Type="http://schemas.openxmlformats.org/officeDocument/2006/relationships/hyperlink" Target="Rocks/05PPT/05PPT-BLDR-3/01/05PPT-BLDR-3-01.htm" TargetMode="External" /><Relationship Id="rId36" Type="http://schemas.openxmlformats.org/officeDocument/2006/relationships/hyperlink" Target="Rocks/05PPT/05PPT-BLDR-3/02/05PPT-BLDR-3-02.htm" TargetMode="External" /><Relationship Id="rId37" Type="http://schemas.openxmlformats.org/officeDocument/2006/relationships/hyperlink" Target="Rocks/05PPT/05PPT-BLDR-4A/01/05PPT-BLDR-4A-01.htm" TargetMode="External" /><Relationship Id="rId38" Type="http://schemas.openxmlformats.org/officeDocument/2006/relationships/hyperlink" Target="Rocks/05PPT/05PPT-BLDR-4A/02/05PPT-BLDR-4A-02.htm" TargetMode="External" /><Relationship Id="rId39" Type="http://schemas.openxmlformats.org/officeDocument/2006/relationships/hyperlink" Target="Rocks/05PPT/05PPT-BLDR-6/01/05PPT-BLDR-6-01.htm" TargetMode="External" /><Relationship Id="rId40" Type="http://schemas.openxmlformats.org/officeDocument/2006/relationships/hyperlink" Target="Rocks/05PPT/05PPT-BLDR-6/02/05PPT-BLDR-6-02.htm" TargetMode="External" /><Relationship Id="rId41" Type="http://schemas.openxmlformats.org/officeDocument/2006/relationships/hyperlink" Target="Rocks/05PPT/05PPT-BLDR-5/05PPT-BLDR-5-01.htm" TargetMode="External" /><Relationship Id="rId42" Type="http://schemas.openxmlformats.org/officeDocument/2006/relationships/hyperlink" Target="Rocks/05PPT/05PPT-BLDR_(EDGE_EFFECT)/05PPT-BLDR_(EDGE_EFFECT).htm" TargetMode="External" /><Relationship Id="rId4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B4" sqref="B4"/>
    </sheetView>
  </sheetViews>
  <sheetFormatPr defaultColWidth="9.140625" defaultRowHeight="12.75"/>
  <cols>
    <col min="1" max="1" width="15.00390625" style="0" bestFit="1" customWidth="1"/>
    <col min="2" max="2" width="19.00390625" style="0" bestFit="1" customWidth="1"/>
    <col min="3" max="3" width="21.140625" style="0" bestFit="1" customWidth="1"/>
    <col min="9" max="9" width="14.00390625" style="0" bestFit="1" customWidth="1"/>
  </cols>
  <sheetData>
    <row r="1" ht="12.75">
      <c r="A1" t="s">
        <v>96</v>
      </c>
    </row>
    <row r="2" spans="2:9" ht="12.75">
      <c r="B2" s="9" t="s">
        <v>0</v>
      </c>
      <c r="C2" s="5" t="s">
        <v>8</v>
      </c>
      <c r="D2" s="6"/>
      <c r="E2" s="6"/>
      <c r="F2" s="6"/>
      <c r="G2" s="6"/>
      <c r="H2" s="7"/>
      <c r="I2" s="1" t="s">
        <v>9</v>
      </c>
    </row>
    <row r="3" spans="2:9" ht="13.5" thickBot="1">
      <c r="B3" s="8"/>
      <c r="C3" s="4">
        <v>1</v>
      </c>
      <c r="D3" s="4">
        <v>2</v>
      </c>
      <c r="E3" s="4">
        <v>3</v>
      </c>
      <c r="F3" s="4">
        <v>4</v>
      </c>
      <c r="G3" s="4">
        <v>5</v>
      </c>
      <c r="H3" s="4">
        <v>6</v>
      </c>
      <c r="I3" s="18"/>
    </row>
    <row r="4" spans="2:9" ht="13.5" thickTop="1">
      <c r="B4" s="28" t="s">
        <v>1</v>
      </c>
      <c r="C4" s="10">
        <v>4.3091</v>
      </c>
      <c r="D4" s="11">
        <v>4.9895</v>
      </c>
      <c r="E4" s="11">
        <v>5.2163</v>
      </c>
      <c r="F4" s="11">
        <v>5.8967</v>
      </c>
      <c r="G4" s="11">
        <v>0.9072</v>
      </c>
      <c r="H4" s="12"/>
      <c r="I4" s="19">
        <f aca="true" t="shared" si="0" ref="I4:I11">SUM(C4:H4)</f>
        <v>21.3188</v>
      </c>
    </row>
    <row r="5" spans="2:9" ht="12.75">
      <c r="B5" s="28" t="s">
        <v>2</v>
      </c>
      <c r="C5" s="13">
        <v>4.5359</v>
      </c>
      <c r="D5" s="3">
        <v>5.8967</v>
      </c>
      <c r="E5" s="3"/>
      <c r="F5" s="3"/>
      <c r="G5" s="3"/>
      <c r="H5" s="14"/>
      <c r="I5" s="20">
        <f t="shared" si="0"/>
        <v>10.4326</v>
      </c>
    </row>
    <row r="6" spans="2:9" ht="12.75">
      <c r="B6" s="28" t="s">
        <v>3</v>
      </c>
      <c r="C6" s="13">
        <v>5.4431</v>
      </c>
      <c r="D6" s="3">
        <v>4.0823</v>
      </c>
      <c r="E6" s="3">
        <v>4.0823</v>
      </c>
      <c r="F6" s="3">
        <v>4.7627</v>
      </c>
      <c r="G6" s="3">
        <v>5.2163</v>
      </c>
      <c r="H6" s="14">
        <v>6.3503</v>
      </c>
      <c r="I6" s="20">
        <f t="shared" si="0"/>
        <v>29.937</v>
      </c>
    </row>
    <row r="7" spans="2:9" ht="12.75">
      <c r="B7" s="28" t="s">
        <v>4</v>
      </c>
      <c r="C7" s="13">
        <v>4.7627</v>
      </c>
      <c r="D7" s="3">
        <v>5.4431</v>
      </c>
      <c r="E7" s="3">
        <v>3.6287</v>
      </c>
      <c r="F7" s="3">
        <v>5.8967</v>
      </c>
      <c r="G7" s="3"/>
      <c r="H7" s="14"/>
      <c r="I7" s="20">
        <f t="shared" si="0"/>
        <v>19.7312</v>
      </c>
    </row>
    <row r="8" spans="2:9" ht="12.75">
      <c r="B8" s="28" t="s">
        <v>5</v>
      </c>
      <c r="C8" s="13">
        <v>2.268</v>
      </c>
      <c r="D8" s="3">
        <v>2.268</v>
      </c>
      <c r="E8" s="3">
        <v>3.1751</v>
      </c>
      <c r="F8" s="3">
        <v>2.7216</v>
      </c>
      <c r="G8" s="3">
        <v>2.268</v>
      </c>
      <c r="H8" s="14">
        <v>2.7216</v>
      </c>
      <c r="I8" s="20">
        <f t="shared" si="0"/>
        <v>15.422300000000002</v>
      </c>
    </row>
    <row r="9" spans="2:9" ht="12.75">
      <c r="B9" s="28" t="s">
        <v>6</v>
      </c>
      <c r="C9" s="13">
        <v>4.5359</v>
      </c>
      <c r="D9" s="3">
        <v>5.6699</v>
      </c>
      <c r="E9" s="3">
        <v>5.8967</v>
      </c>
      <c r="F9" s="3">
        <v>6.1235</v>
      </c>
      <c r="G9" s="3">
        <v>4.0823</v>
      </c>
      <c r="H9" s="14"/>
      <c r="I9" s="20">
        <f t="shared" si="0"/>
        <v>26.3083</v>
      </c>
    </row>
    <row r="10" spans="2:9" ht="12.75">
      <c r="B10" s="28" t="s">
        <v>7</v>
      </c>
      <c r="C10" s="13">
        <v>4.9895</v>
      </c>
      <c r="D10" s="3">
        <v>4.9895</v>
      </c>
      <c r="E10" s="2">
        <v>5.2163</v>
      </c>
      <c r="F10" s="3"/>
      <c r="G10" s="3"/>
      <c r="H10" s="14"/>
      <c r="I10" s="20">
        <f t="shared" si="0"/>
        <v>15.1953</v>
      </c>
    </row>
    <row r="11" spans="2:9" ht="13.5" thickBot="1">
      <c r="B11" s="28" t="s">
        <v>10</v>
      </c>
      <c r="C11" s="15">
        <v>0.9072</v>
      </c>
      <c r="D11" s="16"/>
      <c r="E11" s="16"/>
      <c r="F11" s="16"/>
      <c r="G11" s="16"/>
      <c r="H11" s="17"/>
      <c r="I11" s="21">
        <f t="shared" si="0"/>
        <v>0.9072</v>
      </c>
    </row>
    <row r="12" ht="13.5" thickTop="1"/>
    <row r="13" ht="12.75">
      <c r="A13" t="s">
        <v>11</v>
      </c>
    </row>
    <row r="14" spans="2:3" ht="12.75">
      <c r="B14" s="1" t="s">
        <v>0</v>
      </c>
      <c r="C14" s="1" t="s">
        <v>8</v>
      </c>
    </row>
    <row r="15" spans="2:3" ht="12.75">
      <c r="B15" s="1"/>
      <c r="C15" s="1"/>
    </row>
    <row r="16" spans="2:3" ht="12.75">
      <c r="B16" s="29" t="s">
        <v>12</v>
      </c>
      <c r="C16" s="3">
        <v>3.1751</v>
      </c>
    </row>
    <row r="17" spans="2:3" ht="12.75">
      <c r="B17" s="29" t="s">
        <v>162</v>
      </c>
      <c r="C17" s="3">
        <v>5.8967</v>
      </c>
    </row>
    <row r="18" spans="2:3" ht="12.75">
      <c r="B18" s="29" t="s">
        <v>13</v>
      </c>
      <c r="C18" s="3">
        <v>4.9895</v>
      </c>
    </row>
    <row r="19" spans="2:3" ht="12.75">
      <c r="B19" s="29" t="s">
        <v>14</v>
      </c>
      <c r="C19" s="3">
        <v>2.7216</v>
      </c>
    </row>
    <row r="20" spans="2:3" ht="12.75">
      <c r="B20" s="29" t="s">
        <v>15</v>
      </c>
      <c r="C20" s="3">
        <v>3.1751</v>
      </c>
    </row>
    <row r="21" spans="2:3" ht="12.75">
      <c r="B21" s="29" t="s">
        <v>16</v>
      </c>
      <c r="C21" s="3">
        <v>1.134</v>
      </c>
    </row>
    <row r="22" spans="2:3" ht="12.75">
      <c r="B22" s="29" t="s">
        <v>17</v>
      </c>
      <c r="C22" s="3">
        <v>4.5359</v>
      </c>
    </row>
    <row r="23" spans="2:3" ht="12.75">
      <c r="B23" s="29" t="s">
        <v>18</v>
      </c>
      <c r="C23" s="3">
        <v>0.9072</v>
      </c>
    </row>
    <row r="24" spans="2:3" ht="12.75">
      <c r="B24" s="29" t="s">
        <v>19</v>
      </c>
      <c r="C24" s="3">
        <v>1.8144</v>
      </c>
    </row>
    <row r="25" spans="2:3" ht="12.75">
      <c r="B25" s="29" t="s">
        <v>20</v>
      </c>
      <c r="C25" s="3">
        <v>1.8144</v>
      </c>
    </row>
    <row r="26" spans="2:3" ht="12.75">
      <c r="B26" s="29" t="s">
        <v>21</v>
      </c>
      <c r="C26" s="3">
        <v>1.3608</v>
      </c>
    </row>
    <row r="27" spans="2:3" ht="12.75">
      <c r="B27" s="29" t="s">
        <v>22</v>
      </c>
      <c r="C27" s="3">
        <v>2.268</v>
      </c>
    </row>
    <row r="28" spans="2:3" ht="12.75">
      <c r="B28" s="29" t="s">
        <v>23</v>
      </c>
      <c r="C28" s="3">
        <v>1.134</v>
      </c>
    </row>
    <row r="29" spans="2:3" ht="12.75">
      <c r="B29" s="29" t="s">
        <v>24</v>
      </c>
      <c r="C29" s="3">
        <v>1.8144</v>
      </c>
    </row>
    <row r="30" spans="2:3" ht="12.75">
      <c r="B30" s="30" t="s">
        <v>25</v>
      </c>
      <c r="C30" s="22">
        <v>0.9072</v>
      </c>
    </row>
    <row r="31" spans="2:3" ht="12.75">
      <c r="B31" s="8" t="s">
        <v>26</v>
      </c>
      <c r="C31" s="8"/>
    </row>
  </sheetData>
  <hyperlinks>
    <hyperlink ref="B4" r:id="rId1" display="05TAB01"/>
    <hyperlink ref="B5" location="'05TAB'!A19" display="05TAB02"/>
    <hyperlink ref="B6" location="'05TAB'!A29" display="05TAB03"/>
    <hyperlink ref="B7" location="'05TAB'!A44" display="05TAB04"/>
    <hyperlink ref="B8" location="'05TAB'!A66" display="05TAB05"/>
    <hyperlink ref="B9" location="'05TAB'!A88" display="05TAB06"/>
    <hyperlink ref="B10" location="'05TAB'!A117" display="05TAB07"/>
    <hyperlink ref="B11" location="'05TAB'!A129" display="05TAB08 (Lab Name)"/>
    <hyperlink ref="B16" location="'05PPT'!A1" display="05PPT01"/>
    <hyperlink ref="B17" location="'05PPT'!A8" display="05PPT02"/>
    <hyperlink ref="B18" location="'05PPT'!A17" display="05PPT03"/>
    <hyperlink ref="B19" location="'05PPT'!A26" display="05PPT04"/>
    <hyperlink ref="B20" location="'05PPT'!A33" display="05PPT05"/>
    <hyperlink ref="B21" location="'05PPT'!A41" display="05PPT06 EDGE"/>
    <hyperlink ref="B22" location="'05PPT'!A46" display="05PPT08"/>
    <hyperlink ref="B23" location="'05PPT'!A53" display="05PPT-4B"/>
    <hyperlink ref="B24" location="'05PPT'!A57" display="PPT BLDR-1"/>
    <hyperlink ref="B25" location="'05PPT'!A63" display="PPT BLDR-2"/>
    <hyperlink ref="B26" location="'05PPT'!A71" display="PPT BLDR-3"/>
    <hyperlink ref="B27" location="'05PPT'!A77" display="05PPT-BLDR-4A"/>
    <hyperlink ref="B28" location="'05PPT'!A82" display="05PPT-BLDR-5"/>
    <hyperlink ref="B29" location="'05PPT'!A87" display="05PPT-BLDR-6"/>
    <hyperlink ref="B30" location="'05PPT'!A92" display="05PPT BLDR "/>
  </hyperlinks>
  <printOptions/>
  <pageMargins left="0.75" right="0.75" top="1" bottom="1" header="0.5" footer="0.5"/>
  <pageSetup horizontalDpi="1200" verticalDpi="12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1"/>
  <sheetViews>
    <sheetView tabSelected="1" workbookViewId="0" topLeftCell="E1">
      <selection activeCell="F3" sqref="F3"/>
    </sheetView>
  </sheetViews>
  <sheetFormatPr defaultColWidth="9.140625" defaultRowHeight="12.75"/>
  <cols>
    <col min="1" max="1" width="11.140625" style="0" bestFit="1" customWidth="1"/>
    <col min="3" max="3" width="39.140625" style="0" customWidth="1"/>
    <col min="4" max="4" width="12.00390625" style="0" customWidth="1"/>
    <col min="5" max="5" width="8.8515625" style="0" customWidth="1"/>
    <col min="6" max="6" width="38.57421875" style="0" customWidth="1"/>
    <col min="7" max="7" width="17.140625" style="0" customWidth="1"/>
    <col min="8" max="8" width="17.28125" style="27" customWidth="1"/>
    <col min="9" max="9" width="20.28125" style="27" customWidth="1"/>
    <col min="10" max="10" width="22.140625" style="0" customWidth="1"/>
  </cols>
  <sheetData>
    <row r="1" spans="1:11" ht="39.75" customHeight="1">
      <c r="A1" s="33" t="s">
        <v>27</v>
      </c>
      <c r="B1" s="34" t="s">
        <v>28</v>
      </c>
      <c r="C1" s="34" t="s">
        <v>228</v>
      </c>
      <c r="D1" s="34" t="s">
        <v>289</v>
      </c>
      <c r="E1" s="34"/>
      <c r="F1" s="34" t="s">
        <v>207</v>
      </c>
      <c r="G1" s="34" t="s">
        <v>246</v>
      </c>
      <c r="H1" s="35"/>
      <c r="I1" s="35"/>
      <c r="J1" s="35" t="s">
        <v>361</v>
      </c>
      <c r="K1" s="36"/>
    </row>
    <row r="2" spans="1:11" ht="12.75">
      <c r="A2" s="37"/>
      <c r="B2" s="38"/>
      <c r="C2" s="38"/>
      <c r="D2" s="38"/>
      <c r="E2" s="38"/>
      <c r="F2" s="38"/>
      <c r="G2" s="38" t="s">
        <v>379</v>
      </c>
      <c r="H2" s="2" t="s">
        <v>247</v>
      </c>
      <c r="I2" s="2" t="s">
        <v>261</v>
      </c>
      <c r="J2" s="1" t="s">
        <v>352</v>
      </c>
      <c r="K2" s="39"/>
    </row>
    <row r="3" spans="1:11" ht="12.75">
      <c r="A3" s="40" t="s">
        <v>29</v>
      </c>
      <c r="B3" s="41">
        <v>301.2</v>
      </c>
      <c r="C3" s="38" t="s">
        <v>206</v>
      </c>
      <c r="D3" s="38"/>
      <c r="E3" s="38"/>
      <c r="F3" s="38"/>
      <c r="G3" s="38" t="s">
        <v>411</v>
      </c>
      <c r="H3" s="2" t="s">
        <v>248</v>
      </c>
      <c r="I3" s="2" t="s">
        <v>262</v>
      </c>
      <c r="J3" s="1" t="s">
        <v>351</v>
      </c>
      <c r="K3" s="39"/>
    </row>
    <row r="4" spans="1:11" ht="12" customHeight="1">
      <c r="A4" s="40" t="s">
        <v>30</v>
      </c>
      <c r="B4" s="41">
        <v>749.2</v>
      </c>
      <c r="C4" s="38" t="s">
        <v>205</v>
      </c>
      <c r="D4" s="38"/>
      <c r="E4" s="38"/>
      <c r="F4" s="38"/>
      <c r="G4" s="38" t="s">
        <v>418</v>
      </c>
      <c r="H4" s="2" t="s">
        <v>249</v>
      </c>
      <c r="I4" s="42" t="s">
        <v>263</v>
      </c>
      <c r="J4" s="1" t="s">
        <v>362</v>
      </c>
      <c r="K4" s="39"/>
    </row>
    <row r="5" spans="1:11" ht="12.75">
      <c r="A5" s="40" t="s">
        <v>31</v>
      </c>
      <c r="B5" s="41">
        <v>570.2</v>
      </c>
      <c r="C5" s="38" t="s">
        <v>205</v>
      </c>
      <c r="D5" s="38"/>
      <c r="E5" s="38"/>
      <c r="F5" s="38"/>
      <c r="G5" s="38" t="s">
        <v>419</v>
      </c>
      <c r="H5" s="2" t="s">
        <v>250</v>
      </c>
      <c r="I5" s="2"/>
      <c r="J5" s="1" t="s">
        <v>410</v>
      </c>
      <c r="K5" s="39"/>
    </row>
    <row r="6" spans="1:11" ht="12.75">
      <c r="A6" s="40" t="s">
        <v>32</v>
      </c>
      <c r="B6" s="41">
        <v>2127.9</v>
      </c>
      <c r="C6" s="38" t="s">
        <v>206</v>
      </c>
      <c r="D6" s="38"/>
      <c r="E6" s="38"/>
      <c r="F6" s="38"/>
      <c r="G6" s="38" t="s">
        <v>420</v>
      </c>
      <c r="H6" s="2" t="s">
        <v>251</v>
      </c>
      <c r="I6" s="2"/>
      <c r="J6" s="1" t="s">
        <v>409</v>
      </c>
      <c r="K6" s="39"/>
    </row>
    <row r="7" spans="1:11" ht="12.75">
      <c r="A7" s="40" t="s">
        <v>33</v>
      </c>
      <c r="B7" s="41">
        <v>520.4</v>
      </c>
      <c r="C7" s="38" t="s">
        <v>206</v>
      </c>
      <c r="D7" s="38"/>
      <c r="E7" s="38"/>
      <c r="F7" s="38"/>
      <c r="G7" s="38" t="s">
        <v>421</v>
      </c>
      <c r="H7" s="2" t="s">
        <v>252</v>
      </c>
      <c r="I7" s="2"/>
      <c r="J7" s="1" t="s">
        <v>417</v>
      </c>
      <c r="K7" s="39"/>
    </row>
    <row r="8" spans="1:11" ht="12.75" customHeight="1">
      <c r="A8" s="40" t="s">
        <v>34</v>
      </c>
      <c r="B8" s="41">
        <v>1958.7</v>
      </c>
      <c r="C8" s="38" t="s">
        <v>230</v>
      </c>
      <c r="D8" s="38"/>
      <c r="E8" s="38"/>
      <c r="F8" s="38" t="s">
        <v>208</v>
      </c>
      <c r="G8" s="38" t="s">
        <v>422</v>
      </c>
      <c r="H8" s="2" t="s">
        <v>253</v>
      </c>
      <c r="I8" s="2"/>
      <c r="J8" s="1" t="s">
        <v>462</v>
      </c>
      <c r="K8" s="39"/>
    </row>
    <row r="9" spans="1:11" ht="12.75">
      <c r="A9" s="40" t="s">
        <v>35</v>
      </c>
      <c r="B9" s="41">
        <v>2786.8</v>
      </c>
      <c r="C9" s="38" t="s">
        <v>230</v>
      </c>
      <c r="D9" s="38"/>
      <c r="E9" s="38"/>
      <c r="F9" s="38" t="s">
        <v>209</v>
      </c>
      <c r="G9" s="38" t="s">
        <v>378</v>
      </c>
      <c r="H9" s="2" t="s">
        <v>255</v>
      </c>
      <c r="I9" s="2"/>
      <c r="J9" s="1" t="s">
        <v>473</v>
      </c>
      <c r="K9" s="39"/>
    </row>
    <row r="10" spans="1:11" ht="12.75">
      <c r="A10" s="40" t="s">
        <v>36</v>
      </c>
      <c r="B10" s="41">
        <v>1088.1</v>
      </c>
      <c r="C10" s="38" t="s">
        <v>205</v>
      </c>
      <c r="D10" s="38"/>
      <c r="E10" s="38"/>
      <c r="F10" s="38"/>
      <c r="G10" s="38" t="s">
        <v>377</v>
      </c>
      <c r="H10" s="2" t="s">
        <v>254</v>
      </c>
      <c r="I10" s="2"/>
      <c r="J10" s="42" t="s">
        <v>722</v>
      </c>
      <c r="K10" s="39"/>
    </row>
    <row r="11" spans="1:11" ht="12.75">
      <c r="A11" s="40" t="s">
        <v>37</v>
      </c>
      <c r="B11" s="41">
        <v>2360.3</v>
      </c>
      <c r="C11" s="38" t="s">
        <v>206</v>
      </c>
      <c r="D11" s="38"/>
      <c r="E11" s="38"/>
      <c r="F11" s="2"/>
      <c r="G11" s="38" t="s">
        <v>364</v>
      </c>
      <c r="H11" s="2" t="s">
        <v>256</v>
      </c>
      <c r="I11" s="2"/>
      <c r="J11" s="42" t="s">
        <v>689</v>
      </c>
      <c r="K11" s="39"/>
    </row>
    <row r="12" spans="1:11" ht="12.75" customHeight="1">
      <c r="A12" s="40" t="s">
        <v>38</v>
      </c>
      <c r="B12" s="41">
        <v>150.5</v>
      </c>
      <c r="C12" s="38" t="s">
        <v>205</v>
      </c>
      <c r="D12" s="1"/>
      <c r="E12" s="1"/>
      <c r="F12" s="2"/>
      <c r="G12" s="38" t="s">
        <v>363</v>
      </c>
      <c r="H12" s="2" t="s">
        <v>257</v>
      </c>
      <c r="I12" s="2"/>
      <c r="J12" s="1" t="s">
        <v>755</v>
      </c>
      <c r="K12" s="39"/>
    </row>
    <row r="13" spans="1:11" ht="12.75">
      <c r="A13" s="40" t="s">
        <v>39</v>
      </c>
      <c r="B13" s="41">
        <v>2077.5</v>
      </c>
      <c r="C13" s="38" t="s">
        <v>206</v>
      </c>
      <c r="D13" s="38"/>
      <c r="E13" s="38"/>
      <c r="F13" s="2"/>
      <c r="G13" s="38" t="s">
        <v>376</v>
      </c>
      <c r="H13" s="2" t="s">
        <v>259</v>
      </c>
      <c r="I13" s="2"/>
      <c r="J13" s="1"/>
      <c r="K13" s="39"/>
    </row>
    <row r="14" spans="1:11" ht="12.75">
      <c r="A14" s="40" t="s">
        <v>40</v>
      </c>
      <c r="B14" s="41">
        <v>2505.1</v>
      </c>
      <c r="C14" s="38" t="s">
        <v>230</v>
      </c>
      <c r="D14" s="38"/>
      <c r="E14" s="38"/>
      <c r="F14" s="2" t="s">
        <v>210</v>
      </c>
      <c r="G14" s="38" t="s">
        <v>380</v>
      </c>
      <c r="H14" s="2" t="s">
        <v>258</v>
      </c>
      <c r="I14" s="2"/>
      <c r="J14" s="1"/>
      <c r="K14" s="39"/>
    </row>
    <row r="15" spans="1:11" ht="12.75">
      <c r="A15" s="40" t="s">
        <v>41</v>
      </c>
      <c r="B15" s="41">
        <v>2451</v>
      </c>
      <c r="C15" s="38" t="s">
        <v>206</v>
      </c>
      <c r="D15" s="38"/>
      <c r="E15" s="38"/>
      <c r="F15" s="2"/>
      <c r="G15" s="38" t="s">
        <v>474</v>
      </c>
      <c r="H15" s="2" t="s">
        <v>260</v>
      </c>
      <c r="I15" s="2"/>
      <c r="J15" s="1"/>
      <c r="K15" s="39"/>
    </row>
    <row r="16" spans="1:11" ht="25.5" customHeight="1" thickBot="1">
      <c r="A16" s="43" t="s">
        <v>42</v>
      </c>
      <c r="B16" s="44">
        <v>47.2</v>
      </c>
      <c r="C16" s="45" t="s">
        <v>206</v>
      </c>
      <c r="D16" s="46" t="s">
        <v>50</v>
      </c>
      <c r="E16" s="44">
        <f>SUM(B3:B16)</f>
        <v>19694.1</v>
      </c>
      <c r="F16" s="47"/>
      <c r="G16" s="45" t="s">
        <v>381</v>
      </c>
      <c r="H16" s="47" t="s">
        <v>463</v>
      </c>
      <c r="I16" s="47"/>
      <c r="J16" s="48"/>
      <c r="K16" s="49"/>
    </row>
    <row r="17" spans="1:10" ht="12.75">
      <c r="A17" s="24" t="s">
        <v>212</v>
      </c>
      <c r="B17" s="24" t="s">
        <v>211</v>
      </c>
      <c r="C17" s="24" t="s">
        <v>229</v>
      </c>
      <c r="D17" s="24" t="s">
        <v>213</v>
      </c>
      <c r="E17" s="24" t="s">
        <v>215</v>
      </c>
      <c r="F17" s="27" t="s">
        <v>216</v>
      </c>
      <c r="G17" s="24" t="s">
        <v>264</v>
      </c>
      <c r="H17" s="24" t="s">
        <v>264</v>
      </c>
      <c r="I17" s="24" t="s">
        <v>265</v>
      </c>
      <c r="J17" s="27" t="s">
        <v>347</v>
      </c>
    </row>
    <row r="18" spans="1:10" ht="12.75" customHeight="1">
      <c r="A18" s="24" t="s">
        <v>212</v>
      </c>
      <c r="B18" s="24" t="s">
        <v>211</v>
      </c>
      <c r="C18" s="24" t="s">
        <v>229</v>
      </c>
      <c r="D18" s="24" t="s">
        <v>213</v>
      </c>
      <c r="E18" s="24" t="s">
        <v>215</v>
      </c>
      <c r="F18" s="27" t="s">
        <v>216</v>
      </c>
      <c r="G18" s="24" t="s">
        <v>264</v>
      </c>
      <c r="H18" s="27" t="s">
        <v>211</v>
      </c>
      <c r="I18" s="27" t="s">
        <v>265</v>
      </c>
      <c r="J18" s="27" t="s">
        <v>347</v>
      </c>
    </row>
    <row r="19" spans="1:8" ht="27.75" customHeight="1">
      <c r="A19" s="24" t="s">
        <v>27</v>
      </c>
      <c r="B19" s="24" t="s">
        <v>28</v>
      </c>
      <c r="C19" s="24" t="s">
        <v>228</v>
      </c>
      <c r="D19" s="24" t="s">
        <v>289</v>
      </c>
      <c r="E19" s="24"/>
      <c r="F19" s="24" t="s">
        <v>207</v>
      </c>
      <c r="G19" s="24" t="s">
        <v>246</v>
      </c>
      <c r="H19" s="24" t="s">
        <v>475</v>
      </c>
    </row>
    <row r="20" spans="1:9" ht="12.75">
      <c r="A20" s="31" t="s">
        <v>43</v>
      </c>
      <c r="B20" s="23">
        <v>705</v>
      </c>
      <c r="C20" s="24" t="s">
        <v>206</v>
      </c>
      <c r="D20" s="24"/>
      <c r="E20" s="24"/>
      <c r="F20" s="27"/>
      <c r="G20" s="24" t="s">
        <v>350</v>
      </c>
      <c r="H20" s="27" t="s">
        <v>412</v>
      </c>
      <c r="I20" s="27" t="s">
        <v>427</v>
      </c>
    </row>
    <row r="21" spans="1:9" ht="12.75" customHeight="1">
      <c r="A21" s="31" t="s">
        <v>44</v>
      </c>
      <c r="B21" s="23">
        <v>1012.6</v>
      </c>
      <c r="C21" s="24" t="s">
        <v>206</v>
      </c>
      <c r="D21" s="24"/>
      <c r="E21" s="24"/>
      <c r="F21" s="27"/>
      <c r="G21" s="24" t="s">
        <v>423</v>
      </c>
      <c r="H21" s="27" t="s">
        <v>464</v>
      </c>
      <c r="I21" s="27" t="s">
        <v>428</v>
      </c>
    </row>
    <row r="22" spans="1:9" ht="12.75">
      <c r="A22" s="31" t="s">
        <v>45</v>
      </c>
      <c r="B22" s="23">
        <v>1538.1</v>
      </c>
      <c r="C22" s="24" t="s">
        <v>221</v>
      </c>
      <c r="F22" s="27" t="s">
        <v>218</v>
      </c>
      <c r="G22" s="24" t="s">
        <v>424</v>
      </c>
      <c r="H22" s="27" t="s">
        <v>356</v>
      </c>
      <c r="I22" s="27" t="s">
        <v>476</v>
      </c>
    </row>
    <row r="23" spans="1:9" ht="12.75">
      <c r="A23" s="31" t="s">
        <v>46</v>
      </c>
      <c r="B23" s="23">
        <v>1370.8</v>
      </c>
      <c r="C23" s="24" t="s">
        <v>206</v>
      </c>
      <c r="D23" s="24"/>
      <c r="E23" s="24"/>
      <c r="F23" s="27"/>
      <c r="G23" s="24" t="s">
        <v>425</v>
      </c>
      <c r="H23" s="27" t="s">
        <v>382</v>
      </c>
      <c r="I23" s="27" t="s">
        <v>266</v>
      </c>
    </row>
    <row r="24" spans="1:9" ht="12.75">
      <c r="A24" s="31" t="s">
        <v>47</v>
      </c>
      <c r="B24" s="23">
        <v>2807.7</v>
      </c>
      <c r="C24" s="24" t="s">
        <v>222</v>
      </c>
      <c r="D24" s="24"/>
      <c r="E24" s="24"/>
      <c r="F24" s="27" t="s">
        <v>219</v>
      </c>
      <c r="G24" s="24" t="s">
        <v>385</v>
      </c>
      <c r="H24" s="27" t="s">
        <v>383</v>
      </c>
      <c r="I24" s="27" t="s">
        <v>430</v>
      </c>
    </row>
    <row r="25" spans="1:9" ht="25.5" customHeight="1">
      <c r="A25" s="31" t="s">
        <v>48</v>
      </c>
      <c r="B25" s="23">
        <v>2768.6</v>
      </c>
      <c r="C25" s="24" t="s">
        <v>223</v>
      </c>
      <c r="D25" s="24"/>
      <c r="E25" s="24"/>
      <c r="F25" s="27" t="s">
        <v>220</v>
      </c>
      <c r="G25" s="24" t="s">
        <v>386</v>
      </c>
      <c r="H25" s="27" t="s">
        <v>384</v>
      </c>
      <c r="I25" s="27" t="s">
        <v>429</v>
      </c>
    </row>
    <row r="26" spans="1:9" ht="38.25">
      <c r="A26" s="25" t="s">
        <v>49</v>
      </c>
      <c r="B26" s="23">
        <v>14.2</v>
      </c>
      <c r="C26" s="24" t="s">
        <v>206</v>
      </c>
      <c r="D26" s="25" t="s">
        <v>51</v>
      </c>
      <c r="E26" s="23">
        <f>SUM(B20:B26)</f>
        <v>10217</v>
      </c>
      <c r="F26" s="27"/>
      <c r="G26" s="24" t="s">
        <v>387</v>
      </c>
      <c r="H26" s="27" t="s">
        <v>426</v>
      </c>
      <c r="I26" s="27" t="s">
        <v>267</v>
      </c>
    </row>
    <row r="27" spans="1:10" ht="12.75">
      <c r="A27" s="24" t="s">
        <v>212</v>
      </c>
      <c r="B27" s="24" t="s">
        <v>211</v>
      </c>
      <c r="C27" s="24" t="s">
        <v>229</v>
      </c>
      <c r="D27" s="24" t="s">
        <v>213</v>
      </c>
      <c r="E27" s="24" t="s">
        <v>215</v>
      </c>
      <c r="F27" s="27" t="s">
        <v>216</v>
      </c>
      <c r="G27" s="24" t="s">
        <v>264</v>
      </c>
      <c r="H27" s="27" t="s">
        <v>211</v>
      </c>
      <c r="I27" s="27" t="s">
        <v>265</v>
      </c>
      <c r="J27" s="27" t="s">
        <v>347</v>
      </c>
    </row>
    <row r="28" spans="1:10" ht="12.75">
      <c r="A28" s="24" t="s">
        <v>212</v>
      </c>
      <c r="B28" s="24" t="s">
        <v>214</v>
      </c>
      <c r="C28" s="24" t="s">
        <v>229</v>
      </c>
      <c r="D28" s="24" t="s">
        <v>213</v>
      </c>
      <c r="E28" s="24" t="s">
        <v>215</v>
      </c>
      <c r="F28" s="27" t="s">
        <v>216</v>
      </c>
      <c r="G28" s="24" t="s">
        <v>264</v>
      </c>
      <c r="H28" s="27" t="s">
        <v>211</v>
      </c>
      <c r="I28" s="27" t="s">
        <v>265</v>
      </c>
      <c r="J28" s="27" t="s">
        <v>347</v>
      </c>
    </row>
    <row r="29" spans="1:7" ht="24.75" customHeight="1">
      <c r="A29" s="24" t="s">
        <v>27</v>
      </c>
      <c r="B29" s="24" t="s">
        <v>28</v>
      </c>
      <c r="C29" s="24" t="s">
        <v>228</v>
      </c>
      <c r="D29" s="24" t="s">
        <v>289</v>
      </c>
      <c r="E29" s="24"/>
      <c r="F29" s="24" t="s">
        <v>207</v>
      </c>
      <c r="G29" s="24" t="s">
        <v>246</v>
      </c>
    </row>
    <row r="30" spans="1:9" ht="12.75">
      <c r="A30" s="31" t="s">
        <v>52</v>
      </c>
      <c r="B30" s="23">
        <v>2012.9</v>
      </c>
      <c r="C30" s="24" t="s">
        <v>205</v>
      </c>
      <c r="D30" s="24"/>
      <c r="E30" s="24"/>
      <c r="F30" s="27"/>
      <c r="G30" s="24" t="s">
        <v>465</v>
      </c>
      <c r="H30" s="27" t="s">
        <v>477</v>
      </c>
      <c r="I30" s="27" t="s">
        <v>279</v>
      </c>
    </row>
    <row r="31" spans="1:9" ht="12.75">
      <c r="A31" s="31" t="s">
        <v>53</v>
      </c>
      <c r="B31" s="23">
        <v>1915.3</v>
      </c>
      <c r="C31" s="24" t="s">
        <v>205</v>
      </c>
      <c r="D31" s="24"/>
      <c r="E31" s="24"/>
      <c r="F31" s="27"/>
      <c r="G31" s="24" t="s">
        <v>413</v>
      </c>
      <c r="H31" s="27" t="s">
        <v>394</v>
      </c>
      <c r="I31" s="27" t="s">
        <v>280</v>
      </c>
    </row>
    <row r="32" spans="1:9" ht="12.75">
      <c r="A32" s="31" t="s">
        <v>54</v>
      </c>
      <c r="B32" s="23">
        <v>2105.3</v>
      </c>
      <c r="C32" s="24" t="s">
        <v>221</v>
      </c>
      <c r="D32" s="24"/>
      <c r="E32" s="24"/>
      <c r="F32" s="27" t="s">
        <v>224</v>
      </c>
      <c r="G32" s="24" t="s">
        <v>431</v>
      </c>
      <c r="H32" s="27" t="s">
        <v>393</v>
      </c>
      <c r="I32" s="27" t="s">
        <v>281</v>
      </c>
    </row>
    <row r="33" spans="1:9" ht="12.75">
      <c r="A33" s="31" t="s">
        <v>55</v>
      </c>
      <c r="B33" s="23">
        <v>2290.3</v>
      </c>
      <c r="C33" s="24" t="s">
        <v>226</v>
      </c>
      <c r="D33" s="24"/>
      <c r="E33" s="24"/>
      <c r="F33" s="27" t="s">
        <v>225</v>
      </c>
      <c r="G33" s="24" t="s">
        <v>432</v>
      </c>
      <c r="H33" s="27" t="s">
        <v>392</v>
      </c>
      <c r="I33" s="27" t="s">
        <v>282</v>
      </c>
    </row>
    <row r="34" spans="1:9" ht="12.75">
      <c r="A34" s="31" t="s">
        <v>56</v>
      </c>
      <c r="B34" s="23">
        <v>1226.4</v>
      </c>
      <c r="C34" s="24" t="s">
        <v>205</v>
      </c>
      <c r="D34" s="24"/>
      <c r="E34" s="24"/>
      <c r="F34" s="27"/>
      <c r="G34" s="24" t="s">
        <v>433</v>
      </c>
      <c r="H34" s="27" t="s">
        <v>271</v>
      </c>
      <c r="I34" s="27" t="s">
        <v>283</v>
      </c>
    </row>
    <row r="35" spans="1:9" ht="12.75">
      <c r="A35" s="31" t="s">
        <v>57</v>
      </c>
      <c r="B35" s="23">
        <v>1355.4</v>
      </c>
      <c r="C35" s="24" t="s">
        <v>206</v>
      </c>
      <c r="D35" s="24"/>
      <c r="E35" s="24"/>
      <c r="F35" s="27"/>
      <c r="G35" s="24" t="s">
        <v>434</v>
      </c>
      <c r="H35" s="27" t="s">
        <v>272</v>
      </c>
      <c r="I35" s="27" t="s">
        <v>284</v>
      </c>
    </row>
    <row r="36" spans="1:9" ht="13.5" customHeight="1">
      <c r="A36" s="31" t="s">
        <v>58</v>
      </c>
      <c r="B36" s="24">
        <v>3618</v>
      </c>
      <c r="C36" s="24" t="s">
        <v>206</v>
      </c>
      <c r="D36" s="24"/>
      <c r="E36" s="24"/>
      <c r="F36" s="27"/>
      <c r="G36" s="24" t="s">
        <v>388</v>
      </c>
      <c r="H36" s="27" t="s">
        <v>273</v>
      </c>
      <c r="I36" s="27" t="s">
        <v>285</v>
      </c>
    </row>
    <row r="37" spans="1:9" ht="12.75">
      <c r="A37" s="31" t="s">
        <v>59</v>
      </c>
      <c r="B37" s="24">
        <v>3969</v>
      </c>
      <c r="C37" s="24" t="s">
        <v>206</v>
      </c>
      <c r="F37" s="27"/>
      <c r="G37" s="24" t="s">
        <v>389</v>
      </c>
      <c r="H37" s="27" t="s">
        <v>274</v>
      </c>
      <c r="I37" s="27" t="s">
        <v>286</v>
      </c>
    </row>
    <row r="38" spans="1:9" ht="12.75">
      <c r="A38" s="31" t="s">
        <v>60</v>
      </c>
      <c r="B38" s="24">
        <v>4536</v>
      </c>
      <c r="C38" s="24" t="s">
        <v>223</v>
      </c>
      <c r="D38" s="24"/>
      <c r="E38" s="24"/>
      <c r="F38" s="27" t="s">
        <v>227</v>
      </c>
      <c r="G38" s="24" t="s">
        <v>390</v>
      </c>
      <c r="H38" s="27" t="s">
        <v>275</v>
      </c>
      <c r="I38" s="27" t="s">
        <v>287</v>
      </c>
    </row>
    <row r="39" spans="1:8" ht="12.75">
      <c r="A39" s="31" t="s">
        <v>61</v>
      </c>
      <c r="B39" s="24">
        <v>2566.8</v>
      </c>
      <c r="C39" s="24" t="s">
        <v>206</v>
      </c>
      <c r="D39" s="24"/>
      <c r="E39" s="24"/>
      <c r="F39" s="27"/>
      <c r="G39" s="24" t="s">
        <v>269</v>
      </c>
      <c r="H39" s="27" t="s">
        <v>276</v>
      </c>
    </row>
    <row r="40" spans="1:8" ht="25.5" customHeight="1">
      <c r="A40" s="31" t="s">
        <v>62</v>
      </c>
      <c r="B40" s="24">
        <v>2866.5</v>
      </c>
      <c r="C40" s="24" t="s">
        <v>206</v>
      </c>
      <c r="D40" s="24"/>
      <c r="E40" s="24"/>
      <c r="F40" s="27"/>
      <c r="G40" s="24" t="s">
        <v>270</v>
      </c>
      <c r="H40" s="27" t="s">
        <v>277</v>
      </c>
    </row>
    <row r="41" spans="1:8" ht="38.25">
      <c r="A41" s="25" t="s">
        <v>63</v>
      </c>
      <c r="B41" s="24">
        <v>24.6</v>
      </c>
      <c r="C41" s="24" t="s">
        <v>206</v>
      </c>
      <c r="D41" s="25" t="s">
        <v>64</v>
      </c>
      <c r="E41" s="23">
        <f>SUM(B30:B41)</f>
        <v>28486.499999999996</v>
      </c>
      <c r="F41" s="27"/>
      <c r="G41" s="24" t="s">
        <v>391</v>
      </c>
      <c r="H41" s="27" t="s">
        <v>278</v>
      </c>
    </row>
    <row r="42" spans="1:10" ht="12.75">
      <c r="A42" s="24" t="s">
        <v>212</v>
      </c>
      <c r="B42" s="24" t="s">
        <v>211</v>
      </c>
      <c r="C42" s="24" t="s">
        <v>229</v>
      </c>
      <c r="D42" s="24" t="s">
        <v>213</v>
      </c>
      <c r="E42" s="24" t="s">
        <v>215</v>
      </c>
      <c r="F42" s="27" t="s">
        <v>216</v>
      </c>
      <c r="G42" s="24" t="s">
        <v>264</v>
      </c>
      <c r="H42" s="27" t="s">
        <v>211</v>
      </c>
      <c r="I42" s="27" t="s">
        <v>265</v>
      </c>
      <c r="J42" s="27" t="s">
        <v>347</v>
      </c>
    </row>
    <row r="43" spans="1:10" ht="12.75">
      <c r="A43" s="24" t="s">
        <v>212</v>
      </c>
      <c r="B43" s="24" t="s">
        <v>211</v>
      </c>
      <c r="C43" s="24" t="s">
        <v>229</v>
      </c>
      <c r="D43" s="24" t="s">
        <v>213</v>
      </c>
      <c r="E43" s="24" t="s">
        <v>215</v>
      </c>
      <c r="F43" s="27" t="s">
        <v>216</v>
      </c>
      <c r="G43" s="24" t="s">
        <v>268</v>
      </c>
      <c r="H43" s="27" t="s">
        <v>211</v>
      </c>
      <c r="I43" s="27" t="s">
        <v>265</v>
      </c>
      <c r="J43" s="27" t="s">
        <v>347</v>
      </c>
    </row>
    <row r="44" spans="1:7" ht="25.5" customHeight="1">
      <c r="A44" s="24" t="s">
        <v>27</v>
      </c>
      <c r="B44" s="24" t="s">
        <v>28</v>
      </c>
      <c r="C44" s="24" t="s">
        <v>228</v>
      </c>
      <c r="D44" s="24" t="s">
        <v>289</v>
      </c>
      <c r="E44" s="24"/>
      <c r="F44" s="24" t="s">
        <v>207</v>
      </c>
      <c r="G44" s="24" t="s">
        <v>246</v>
      </c>
    </row>
    <row r="45" spans="1:8" ht="12.75">
      <c r="A45" s="31" t="s">
        <v>65</v>
      </c>
      <c r="B45" s="24">
        <v>1275.2</v>
      </c>
      <c r="C45" s="24" t="s">
        <v>206</v>
      </c>
      <c r="D45" s="24"/>
      <c r="E45" s="24"/>
      <c r="F45" s="27"/>
      <c r="G45" s="24" t="s">
        <v>441</v>
      </c>
      <c r="H45" s="27" t="s">
        <v>466</v>
      </c>
    </row>
    <row r="46" spans="1:8" ht="12.75">
      <c r="A46" s="31" t="s">
        <v>66</v>
      </c>
      <c r="B46" s="24">
        <v>1026.4</v>
      </c>
      <c r="C46" s="24" t="s">
        <v>206</v>
      </c>
      <c r="D46" s="24"/>
      <c r="E46" s="24"/>
      <c r="F46" s="27"/>
      <c r="G46" s="24" t="s">
        <v>435</v>
      </c>
      <c r="H46" s="27" t="s">
        <v>294</v>
      </c>
    </row>
    <row r="47" spans="1:8" ht="12.75">
      <c r="A47" s="31" t="s">
        <v>67</v>
      </c>
      <c r="B47" s="24">
        <v>689.6</v>
      </c>
      <c r="C47" s="24" t="s">
        <v>206</v>
      </c>
      <c r="D47" s="24"/>
      <c r="E47" s="24"/>
      <c r="F47" s="27"/>
      <c r="G47" s="24" t="s">
        <v>436</v>
      </c>
      <c r="H47" s="27" t="s">
        <v>295</v>
      </c>
    </row>
    <row r="48" spans="1:8" ht="12.75">
      <c r="A48" s="31" t="s">
        <v>68</v>
      </c>
      <c r="B48" s="24">
        <v>1781.8</v>
      </c>
      <c r="C48" s="24" t="s">
        <v>206</v>
      </c>
      <c r="D48" s="24"/>
      <c r="E48" s="24"/>
      <c r="F48" s="27"/>
      <c r="G48" s="24" t="s">
        <v>438</v>
      </c>
      <c r="H48" s="27" t="s">
        <v>296</v>
      </c>
    </row>
    <row r="49" spans="1:8" ht="12.75">
      <c r="A49" s="31" t="s">
        <v>69</v>
      </c>
      <c r="B49" s="24">
        <v>811.4</v>
      </c>
      <c r="C49" s="24" t="s">
        <v>205</v>
      </c>
      <c r="D49" s="24"/>
      <c r="E49" s="24"/>
      <c r="F49" s="27"/>
      <c r="G49" s="24" t="s">
        <v>440</v>
      </c>
      <c r="H49" s="27" t="s">
        <v>297</v>
      </c>
    </row>
    <row r="50" spans="1:8" ht="12.75">
      <c r="A50" s="31" t="s">
        <v>70</v>
      </c>
      <c r="B50" s="24">
        <v>1576.2</v>
      </c>
      <c r="C50" s="24" t="s">
        <v>221</v>
      </c>
      <c r="D50" s="24"/>
      <c r="E50" s="24"/>
      <c r="F50" s="27" t="s">
        <v>233</v>
      </c>
      <c r="G50" s="24" t="s">
        <v>439</v>
      </c>
      <c r="H50" s="27" t="s">
        <v>298</v>
      </c>
    </row>
    <row r="51" spans="1:8" ht="12.75">
      <c r="A51" s="31" t="s">
        <v>71</v>
      </c>
      <c r="B51" s="24">
        <v>393.4</v>
      </c>
      <c r="C51" s="24" t="s">
        <v>206</v>
      </c>
      <c r="D51" s="24"/>
      <c r="E51" s="24"/>
      <c r="F51" s="27"/>
      <c r="G51" s="24" t="s">
        <v>437</v>
      </c>
      <c r="H51" s="27" t="s">
        <v>299</v>
      </c>
    </row>
    <row r="52" spans="1:8" ht="12.75">
      <c r="A52" s="31" t="s">
        <v>72</v>
      </c>
      <c r="B52" s="24">
        <v>374.2</v>
      </c>
      <c r="C52" s="24" t="s">
        <v>206</v>
      </c>
      <c r="D52" s="24"/>
      <c r="E52" s="24"/>
      <c r="F52" s="27"/>
      <c r="G52" s="24" t="s">
        <v>395</v>
      </c>
      <c r="H52" s="27" t="s">
        <v>300</v>
      </c>
    </row>
    <row r="53" spans="1:8" ht="12.75">
      <c r="A53" s="31" t="s">
        <v>73</v>
      </c>
      <c r="B53" s="24">
        <v>735.1</v>
      </c>
      <c r="C53" s="24" t="s">
        <v>206</v>
      </c>
      <c r="D53" s="24"/>
      <c r="E53" s="24"/>
      <c r="F53" s="27"/>
      <c r="G53" s="24" t="s">
        <v>396</v>
      </c>
      <c r="H53" s="27" t="s">
        <v>353</v>
      </c>
    </row>
    <row r="54" spans="1:8" ht="12.75">
      <c r="A54" s="31" t="s">
        <v>74</v>
      </c>
      <c r="B54" s="24">
        <v>325.3</v>
      </c>
      <c r="C54" s="24" t="s">
        <v>206</v>
      </c>
      <c r="D54" s="24"/>
      <c r="E54" s="24"/>
      <c r="F54" s="27"/>
      <c r="G54" s="24" t="s">
        <v>397</v>
      </c>
      <c r="H54" s="27" t="s">
        <v>301</v>
      </c>
    </row>
    <row r="55" spans="1:8" ht="12.75">
      <c r="A55" s="31" t="s">
        <v>75</v>
      </c>
      <c r="B55" s="24">
        <v>1377.7</v>
      </c>
      <c r="C55" s="24" t="s">
        <v>205</v>
      </c>
      <c r="D55" s="24"/>
      <c r="E55" s="24"/>
      <c r="F55" s="27"/>
      <c r="G55" s="24" t="s">
        <v>398</v>
      </c>
      <c r="H55" s="27" t="s">
        <v>302</v>
      </c>
    </row>
    <row r="56" spans="1:8" ht="12.75">
      <c r="A56" s="31" t="s">
        <v>76</v>
      </c>
      <c r="B56" s="24">
        <v>2860.5</v>
      </c>
      <c r="C56" s="24" t="s">
        <v>230</v>
      </c>
      <c r="D56" s="24"/>
      <c r="E56" s="24"/>
      <c r="F56" s="27" t="s">
        <v>231</v>
      </c>
      <c r="G56" s="24" t="s">
        <v>399</v>
      </c>
      <c r="H56" s="27" t="s">
        <v>261</v>
      </c>
    </row>
    <row r="57" spans="1:8" ht="12.75" customHeight="1">
      <c r="A57" s="31" t="s">
        <v>77</v>
      </c>
      <c r="B57" s="24">
        <v>1359.2</v>
      </c>
      <c r="C57" s="24" t="s">
        <v>206</v>
      </c>
      <c r="D57" s="24"/>
      <c r="E57" s="24"/>
      <c r="F57" s="27"/>
      <c r="G57" s="24" t="s">
        <v>400</v>
      </c>
      <c r="H57" s="27" t="s">
        <v>303</v>
      </c>
    </row>
    <row r="58" spans="1:8" ht="12.75">
      <c r="A58" s="31" t="s">
        <v>78</v>
      </c>
      <c r="B58" s="24">
        <v>623.9</v>
      </c>
      <c r="C58" s="24" t="s">
        <v>206</v>
      </c>
      <c r="F58" s="27"/>
      <c r="G58" s="24" t="s">
        <v>478</v>
      </c>
      <c r="H58" s="27" t="s">
        <v>304</v>
      </c>
    </row>
    <row r="59" spans="1:7" ht="12.75">
      <c r="A59" s="31" t="s">
        <v>79</v>
      </c>
      <c r="B59" s="24">
        <v>560.1</v>
      </c>
      <c r="C59" s="24" t="s">
        <v>206</v>
      </c>
      <c r="D59" s="24"/>
      <c r="E59" s="24"/>
      <c r="F59" s="27"/>
      <c r="G59" s="24" t="s">
        <v>357</v>
      </c>
    </row>
    <row r="60" spans="1:7" ht="12.75">
      <c r="A60" s="31" t="s">
        <v>80</v>
      </c>
      <c r="B60" s="24">
        <v>717.5</v>
      </c>
      <c r="C60" s="24" t="s">
        <v>206</v>
      </c>
      <c r="D60" s="24"/>
      <c r="E60" s="24"/>
      <c r="F60" s="27"/>
      <c r="G60" s="24" t="s">
        <v>290</v>
      </c>
    </row>
    <row r="61" spans="1:7" ht="12.75">
      <c r="A61" s="31" t="s">
        <v>81</v>
      </c>
      <c r="B61" s="24">
        <v>993.9</v>
      </c>
      <c r="C61" s="24" t="s">
        <v>205</v>
      </c>
      <c r="D61" s="24"/>
      <c r="E61" s="24"/>
      <c r="F61" s="27"/>
      <c r="G61" s="24" t="s">
        <v>291</v>
      </c>
    </row>
    <row r="62" spans="1:7" ht="25.5" customHeight="1">
      <c r="A62" s="31" t="s">
        <v>82</v>
      </c>
      <c r="B62" s="24">
        <v>1837.5</v>
      </c>
      <c r="C62" s="24" t="s">
        <v>221</v>
      </c>
      <c r="D62" s="24"/>
      <c r="E62" s="24"/>
      <c r="F62" s="27" t="s">
        <v>232</v>
      </c>
      <c r="G62" s="24" t="s">
        <v>292</v>
      </c>
    </row>
    <row r="63" spans="1:7" ht="38.25">
      <c r="A63" s="25" t="s">
        <v>83</v>
      </c>
      <c r="B63" s="24">
        <v>70.1</v>
      </c>
      <c r="C63" s="24" t="s">
        <v>206</v>
      </c>
      <c r="D63" s="25" t="s">
        <v>84</v>
      </c>
      <c r="E63" s="24">
        <f>SUM(B45:B63)</f>
        <v>19389</v>
      </c>
      <c r="F63" s="27"/>
      <c r="G63" s="24" t="s">
        <v>293</v>
      </c>
    </row>
    <row r="64" spans="1:10" ht="12.75">
      <c r="A64" s="24" t="s">
        <v>212</v>
      </c>
      <c r="B64" s="27" t="s">
        <v>211</v>
      </c>
      <c r="C64" s="27" t="s">
        <v>229</v>
      </c>
      <c r="D64" t="s">
        <v>217</v>
      </c>
      <c r="E64" t="s">
        <v>215</v>
      </c>
      <c r="F64" s="27" t="s">
        <v>216</v>
      </c>
      <c r="G64" s="27" t="s">
        <v>264</v>
      </c>
      <c r="H64" s="27" t="s">
        <v>211</v>
      </c>
      <c r="I64" s="27" t="s">
        <v>288</v>
      </c>
      <c r="J64" s="27" t="s">
        <v>347</v>
      </c>
    </row>
    <row r="65" spans="1:10" ht="12.75">
      <c r="A65" s="24" t="s">
        <v>212</v>
      </c>
      <c r="B65" s="27" t="s">
        <v>211</v>
      </c>
      <c r="C65" s="27" t="s">
        <v>229</v>
      </c>
      <c r="D65" t="s">
        <v>217</v>
      </c>
      <c r="E65" t="s">
        <v>215</v>
      </c>
      <c r="F65" s="27" t="s">
        <v>216</v>
      </c>
      <c r="G65" s="27" t="s">
        <v>264</v>
      </c>
      <c r="H65" s="27" t="s">
        <v>211</v>
      </c>
      <c r="I65" s="27" t="s">
        <v>288</v>
      </c>
      <c r="J65" s="27" t="s">
        <v>347</v>
      </c>
    </row>
    <row r="66" spans="1:7" ht="21.75" customHeight="1">
      <c r="A66" s="24" t="s">
        <v>27</v>
      </c>
      <c r="B66" s="24" t="s">
        <v>28</v>
      </c>
      <c r="C66" s="24" t="s">
        <v>228</v>
      </c>
      <c r="D66" s="24" t="s">
        <v>289</v>
      </c>
      <c r="E66" s="24"/>
      <c r="F66" s="24" t="s">
        <v>207</v>
      </c>
      <c r="G66" s="24" t="s">
        <v>246</v>
      </c>
    </row>
    <row r="67" spans="1:8" ht="12.75">
      <c r="A67" s="32" t="s">
        <v>85</v>
      </c>
      <c r="B67" s="23">
        <v>683.3</v>
      </c>
      <c r="C67" s="27" t="s">
        <v>205</v>
      </c>
      <c r="F67" s="27"/>
      <c r="G67" s="24" t="s">
        <v>442</v>
      </c>
      <c r="H67" s="27" t="s">
        <v>307</v>
      </c>
    </row>
    <row r="68" spans="1:8" ht="12.75">
      <c r="A68" s="32" t="s">
        <v>86</v>
      </c>
      <c r="B68" s="23">
        <v>611.6</v>
      </c>
      <c r="C68" s="27" t="s">
        <v>206</v>
      </c>
      <c r="F68" s="27"/>
      <c r="G68" s="24" t="s">
        <v>444</v>
      </c>
      <c r="H68" s="27" t="s">
        <v>308</v>
      </c>
    </row>
    <row r="69" spans="1:8" ht="12.75">
      <c r="A69" s="32" t="s">
        <v>87</v>
      </c>
      <c r="B69" s="23">
        <v>534.4</v>
      </c>
      <c r="C69" s="27" t="s">
        <v>206</v>
      </c>
      <c r="F69" s="27"/>
      <c r="G69" s="24" t="s">
        <v>445</v>
      </c>
      <c r="H69" s="27" t="s">
        <v>309</v>
      </c>
    </row>
    <row r="70" spans="1:8" ht="12.75">
      <c r="A70" s="32" t="s">
        <v>88</v>
      </c>
      <c r="B70" s="23">
        <v>444.6</v>
      </c>
      <c r="C70" s="27" t="s">
        <v>206</v>
      </c>
      <c r="F70" s="27"/>
      <c r="G70" s="24" t="s">
        <v>446</v>
      </c>
      <c r="H70" s="27" t="s">
        <v>310</v>
      </c>
    </row>
    <row r="71" spans="1:8" ht="12.75">
      <c r="A71" s="32" t="s">
        <v>89</v>
      </c>
      <c r="B71" s="23">
        <v>1513.2</v>
      </c>
      <c r="C71" s="27" t="s">
        <v>221</v>
      </c>
      <c r="F71" s="27" t="s">
        <v>234</v>
      </c>
      <c r="G71" s="24" t="s">
        <v>447</v>
      </c>
      <c r="H71" s="27" t="s">
        <v>366</v>
      </c>
    </row>
    <row r="72" spans="1:8" ht="12.75">
      <c r="A72" s="32" t="s">
        <v>90</v>
      </c>
      <c r="B72" s="23">
        <v>707.7</v>
      </c>
      <c r="C72" s="27" t="s">
        <v>205</v>
      </c>
      <c r="F72" s="27"/>
      <c r="G72" s="24" t="s">
        <v>448</v>
      </c>
      <c r="H72" s="27" t="s">
        <v>311</v>
      </c>
    </row>
    <row r="73" spans="1:8" ht="12.75">
      <c r="A73" s="32" t="s">
        <v>91</v>
      </c>
      <c r="B73" s="23">
        <v>1158.5</v>
      </c>
      <c r="C73" s="27" t="s">
        <v>223</v>
      </c>
      <c r="F73" s="27" t="s">
        <v>235</v>
      </c>
      <c r="G73" s="24" t="s">
        <v>414</v>
      </c>
      <c r="H73" s="27" t="s">
        <v>312</v>
      </c>
    </row>
    <row r="74" spans="1:8" ht="12.75">
      <c r="A74" s="32" t="s">
        <v>92</v>
      </c>
      <c r="B74" s="23">
        <v>803.9</v>
      </c>
      <c r="C74" s="27" t="s">
        <v>206</v>
      </c>
      <c r="F74" s="27"/>
      <c r="G74" s="24" t="s">
        <v>467</v>
      </c>
      <c r="H74" s="27" t="s">
        <v>313</v>
      </c>
    </row>
    <row r="75" spans="1:8" ht="12.75">
      <c r="A75" s="32" t="s">
        <v>93</v>
      </c>
      <c r="B75" s="23">
        <v>722.1</v>
      </c>
      <c r="C75" s="27" t="s">
        <v>206</v>
      </c>
      <c r="F75" s="27"/>
      <c r="G75" s="24" t="s">
        <v>355</v>
      </c>
      <c r="H75" s="27" t="s">
        <v>367</v>
      </c>
    </row>
    <row r="76" spans="1:8" ht="12.75">
      <c r="A76" s="32" t="s">
        <v>94</v>
      </c>
      <c r="B76" s="23">
        <v>768.6</v>
      </c>
      <c r="C76" s="27" t="s">
        <v>206</v>
      </c>
      <c r="F76" s="27"/>
      <c r="G76" s="24" t="s">
        <v>443</v>
      </c>
      <c r="H76" s="27" t="s">
        <v>314</v>
      </c>
    </row>
    <row r="77" spans="1:8" ht="12.75">
      <c r="A77" s="32" t="s">
        <v>95</v>
      </c>
      <c r="B77" s="23">
        <v>767.9</v>
      </c>
      <c r="C77" s="27" t="s">
        <v>206</v>
      </c>
      <c r="F77" s="27"/>
      <c r="G77" s="24" t="s">
        <v>354</v>
      </c>
      <c r="H77" s="27" t="s">
        <v>315</v>
      </c>
    </row>
    <row r="78" spans="1:8" ht="12.75">
      <c r="A78" s="32" t="s">
        <v>97</v>
      </c>
      <c r="B78" s="23">
        <v>1102.2</v>
      </c>
      <c r="C78" s="27" t="s">
        <v>223</v>
      </c>
      <c r="F78" s="27" t="s">
        <v>236</v>
      </c>
      <c r="G78" s="24" t="s">
        <v>365</v>
      </c>
      <c r="H78" s="27" t="s">
        <v>316</v>
      </c>
    </row>
    <row r="79" spans="1:8" ht="12.75">
      <c r="A79" s="32" t="s">
        <v>98</v>
      </c>
      <c r="B79" s="23">
        <v>654.4</v>
      </c>
      <c r="C79" s="27" t="s">
        <v>206</v>
      </c>
      <c r="F79" s="27"/>
      <c r="G79" s="24" t="s">
        <v>401</v>
      </c>
      <c r="H79" s="27" t="s">
        <v>317</v>
      </c>
    </row>
    <row r="80" spans="1:8" ht="12.75">
      <c r="A80" s="32" t="s">
        <v>99</v>
      </c>
      <c r="B80" s="23">
        <v>551.1</v>
      </c>
      <c r="C80" s="27" t="s">
        <v>206</v>
      </c>
      <c r="F80" s="27"/>
      <c r="G80" s="24" t="s">
        <v>402</v>
      </c>
      <c r="H80" s="27" t="s">
        <v>318</v>
      </c>
    </row>
    <row r="81" spans="1:7" ht="12.75" customHeight="1">
      <c r="A81" s="32" t="s">
        <v>100</v>
      </c>
      <c r="B81" s="23">
        <v>497.8</v>
      </c>
      <c r="C81" s="27" t="s">
        <v>205</v>
      </c>
      <c r="F81" s="27"/>
      <c r="G81" s="24" t="s">
        <v>403</v>
      </c>
    </row>
    <row r="82" spans="1:7" ht="12.75">
      <c r="A82" s="32" t="s">
        <v>101</v>
      </c>
      <c r="B82" s="23">
        <v>996</v>
      </c>
      <c r="C82" s="27" t="s">
        <v>205</v>
      </c>
      <c r="F82" s="27"/>
      <c r="G82" s="24" t="s">
        <v>479</v>
      </c>
    </row>
    <row r="83" spans="1:7" ht="12.75">
      <c r="A83" s="32" t="s">
        <v>102</v>
      </c>
      <c r="B83" s="23">
        <v>861.1</v>
      </c>
      <c r="C83" s="27" t="s">
        <v>206</v>
      </c>
      <c r="F83" s="27"/>
      <c r="G83" s="24" t="s">
        <v>358</v>
      </c>
    </row>
    <row r="84" spans="1:7" ht="25.5" customHeight="1">
      <c r="A84" s="32" t="s">
        <v>103</v>
      </c>
      <c r="B84" s="23">
        <v>380.6</v>
      </c>
      <c r="C84" s="27" t="s">
        <v>206</v>
      </c>
      <c r="F84" s="27"/>
      <c r="G84" s="24" t="s">
        <v>305</v>
      </c>
    </row>
    <row r="85" spans="1:7" ht="38.25">
      <c r="A85" s="25" t="s">
        <v>104</v>
      </c>
      <c r="B85" s="23">
        <v>131.4</v>
      </c>
      <c r="C85" s="27" t="s">
        <v>206</v>
      </c>
      <c r="D85" s="25" t="s">
        <v>131</v>
      </c>
      <c r="E85" s="23">
        <f>SUM(B67:B85)</f>
        <v>13890.400000000001</v>
      </c>
      <c r="F85" s="27"/>
      <c r="G85" s="24" t="s">
        <v>306</v>
      </c>
    </row>
    <row r="86" spans="1:10" ht="12.75">
      <c r="A86" s="25" t="s">
        <v>215</v>
      </c>
      <c r="B86" s="27" t="s">
        <v>211</v>
      </c>
      <c r="C86" s="27" t="s">
        <v>216</v>
      </c>
      <c r="D86" s="27" t="s">
        <v>213</v>
      </c>
      <c r="E86" s="27" t="s">
        <v>215</v>
      </c>
      <c r="F86" s="27" t="s">
        <v>216</v>
      </c>
      <c r="G86" s="27" t="s">
        <v>264</v>
      </c>
      <c r="H86" s="27" t="s">
        <v>211</v>
      </c>
      <c r="I86" s="27" t="s">
        <v>288</v>
      </c>
      <c r="J86" s="27" t="s">
        <v>347</v>
      </c>
    </row>
    <row r="87" spans="1:10" ht="12.75">
      <c r="A87" s="25" t="s">
        <v>215</v>
      </c>
      <c r="B87" s="27" t="s">
        <v>211</v>
      </c>
      <c r="C87" s="27" t="s">
        <v>216</v>
      </c>
      <c r="D87" s="27" t="s">
        <v>213</v>
      </c>
      <c r="E87" s="27" t="s">
        <v>215</v>
      </c>
      <c r="F87" s="27" t="s">
        <v>216</v>
      </c>
      <c r="G87" s="27" t="s">
        <v>264</v>
      </c>
      <c r="H87" s="27" t="s">
        <v>211</v>
      </c>
      <c r="I87" s="27" t="s">
        <v>288</v>
      </c>
      <c r="J87" s="27" t="s">
        <v>347</v>
      </c>
    </row>
    <row r="88" spans="1:7" ht="20.25" customHeight="1">
      <c r="A88" s="24" t="s">
        <v>27</v>
      </c>
      <c r="B88" s="24" t="s">
        <v>28</v>
      </c>
      <c r="C88" s="24" t="s">
        <v>228</v>
      </c>
      <c r="D88" s="24" t="s">
        <v>289</v>
      </c>
      <c r="E88" s="24"/>
      <c r="F88" s="24" t="s">
        <v>207</v>
      </c>
      <c r="G88" s="24" t="s">
        <v>246</v>
      </c>
    </row>
    <row r="89" spans="1:8" ht="12.75">
      <c r="A89" s="32" t="s">
        <v>105</v>
      </c>
      <c r="B89" s="23">
        <v>3881</v>
      </c>
      <c r="C89" s="27" t="s">
        <v>239</v>
      </c>
      <c r="F89" s="27" t="s">
        <v>237</v>
      </c>
      <c r="G89" s="24" t="s">
        <v>468</v>
      </c>
      <c r="H89" s="27" t="s">
        <v>330</v>
      </c>
    </row>
    <row r="90" spans="1:8" ht="12.75">
      <c r="A90" s="32" t="s">
        <v>106</v>
      </c>
      <c r="B90" s="23">
        <v>1145.8</v>
      </c>
      <c r="C90" s="27" t="s">
        <v>223</v>
      </c>
      <c r="F90" s="27" t="s">
        <v>238</v>
      </c>
      <c r="G90" s="24" t="s">
        <v>469</v>
      </c>
      <c r="H90" s="27" t="s">
        <v>331</v>
      </c>
    </row>
    <row r="91" spans="1:8" ht="12.75">
      <c r="A91" s="32" t="s">
        <v>107</v>
      </c>
      <c r="B91" s="23">
        <v>916.1</v>
      </c>
      <c r="C91" s="27" t="s">
        <v>206</v>
      </c>
      <c r="F91" s="27"/>
      <c r="G91" s="24" t="s">
        <v>415</v>
      </c>
      <c r="H91" s="27" t="s">
        <v>332</v>
      </c>
    </row>
    <row r="92" spans="1:8" ht="12.75">
      <c r="A92" s="32" t="s">
        <v>108</v>
      </c>
      <c r="B92" s="23">
        <v>986.6</v>
      </c>
      <c r="C92" s="27" t="s">
        <v>206</v>
      </c>
      <c r="F92" s="27"/>
      <c r="G92" s="24" t="s">
        <v>449</v>
      </c>
      <c r="H92" s="27" t="s">
        <v>333</v>
      </c>
    </row>
    <row r="93" spans="1:8" ht="12.75">
      <c r="A93" s="32" t="s">
        <v>109</v>
      </c>
      <c r="B93" s="23">
        <v>968.7</v>
      </c>
      <c r="C93" s="27" t="s">
        <v>206</v>
      </c>
      <c r="F93" s="27"/>
      <c r="G93" s="24" t="s">
        <v>450</v>
      </c>
      <c r="H93" s="27" t="s">
        <v>334</v>
      </c>
    </row>
    <row r="94" spans="1:8" ht="12.75">
      <c r="A94" s="32" t="s">
        <v>110</v>
      </c>
      <c r="B94" s="23">
        <v>975.4</v>
      </c>
      <c r="C94" s="27" t="s">
        <v>206</v>
      </c>
      <c r="F94" s="27"/>
      <c r="G94" s="24" t="s">
        <v>451</v>
      </c>
      <c r="H94" s="27" t="s">
        <v>754</v>
      </c>
    </row>
    <row r="95" spans="1:8" ht="12.75">
      <c r="A95" s="32" t="s">
        <v>111</v>
      </c>
      <c r="B95" s="23">
        <v>711.7</v>
      </c>
      <c r="C95" s="27" t="s">
        <v>206</v>
      </c>
      <c r="F95" s="27"/>
      <c r="G95" s="24" t="s">
        <v>452</v>
      </c>
      <c r="H95" s="27" t="s">
        <v>335</v>
      </c>
    </row>
    <row r="96" spans="1:7" ht="12.75">
      <c r="A96" s="32" t="s">
        <v>112</v>
      </c>
      <c r="B96" s="23">
        <v>895.9</v>
      </c>
      <c r="C96" s="27" t="s">
        <v>241</v>
      </c>
      <c r="F96" s="27" t="s">
        <v>240</v>
      </c>
      <c r="G96" s="24" t="s">
        <v>453</v>
      </c>
    </row>
    <row r="97" spans="1:7" ht="12.75">
      <c r="A97" s="32" t="s">
        <v>113</v>
      </c>
      <c r="B97" s="23">
        <v>1048.8</v>
      </c>
      <c r="C97" s="27" t="s">
        <v>206</v>
      </c>
      <c r="F97" s="27"/>
      <c r="G97" s="24" t="s">
        <v>405</v>
      </c>
    </row>
    <row r="98" spans="1:7" ht="12.75">
      <c r="A98" s="32" t="s">
        <v>114</v>
      </c>
      <c r="B98" s="23">
        <v>1131.2</v>
      </c>
      <c r="C98" s="27" t="s">
        <v>205</v>
      </c>
      <c r="F98" s="27"/>
      <c r="G98" s="24" t="s">
        <v>404</v>
      </c>
    </row>
    <row r="99" spans="1:7" ht="12.75">
      <c r="A99" s="32" t="s">
        <v>115</v>
      </c>
      <c r="B99" s="23">
        <v>1049.1</v>
      </c>
      <c r="C99" s="27" t="s">
        <v>206</v>
      </c>
      <c r="F99" s="27"/>
      <c r="G99" s="24" t="s">
        <v>359</v>
      </c>
    </row>
    <row r="100" spans="1:7" ht="12.75">
      <c r="A100" s="32" t="s">
        <v>116</v>
      </c>
      <c r="B100" s="23">
        <v>846.9</v>
      </c>
      <c r="C100" s="27" t="s">
        <v>206</v>
      </c>
      <c r="F100" s="27"/>
      <c r="G100" s="24" t="s">
        <v>319</v>
      </c>
    </row>
    <row r="101" spans="1:7" ht="12.75">
      <c r="A101" s="32" t="s">
        <v>117</v>
      </c>
      <c r="B101" s="23">
        <v>326.4</v>
      </c>
      <c r="C101" s="27" t="s">
        <v>205</v>
      </c>
      <c r="F101" s="27"/>
      <c r="G101" s="24" t="s">
        <v>368</v>
      </c>
    </row>
    <row r="102" spans="1:7" ht="12.75">
      <c r="A102" s="32" t="s">
        <v>118</v>
      </c>
      <c r="B102" s="23">
        <v>1066.9</v>
      </c>
      <c r="C102" s="27" t="s">
        <v>205</v>
      </c>
      <c r="F102" s="27"/>
      <c r="G102" s="24" t="s">
        <v>369</v>
      </c>
    </row>
    <row r="103" spans="1:7" ht="12.75">
      <c r="A103" s="32" t="s">
        <v>119</v>
      </c>
      <c r="B103" s="23">
        <v>779.7</v>
      </c>
      <c r="C103" s="27" t="s">
        <v>205</v>
      </c>
      <c r="F103" s="27"/>
      <c r="G103" s="24" t="s">
        <v>370</v>
      </c>
    </row>
    <row r="104" spans="1:7" ht="12.75">
      <c r="A104" s="32" t="s">
        <v>120</v>
      </c>
      <c r="B104" s="23">
        <v>622.3</v>
      </c>
      <c r="C104" s="27" t="s">
        <v>206</v>
      </c>
      <c r="F104" s="27"/>
      <c r="G104" s="24" t="s">
        <v>480</v>
      </c>
    </row>
    <row r="105" spans="1:7" ht="12.75">
      <c r="A105" s="32" t="s">
        <v>121</v>
      </c>
      <c r="B105" s="23">
        <v>944.5</v>
      </c>
      <c r="C105" s="27" t="s">
        <v>206</v>
      </c>
      <c r="F105" s="27"/>
      <c r="G105" s="24" t="s">
        <v>320</v>
      </c>
    </row>
    <row r="106" spans="1:7" ht="12.75">
      <c r="A106" s="32" t="s">
        <v>122</v>
      </c>
      <c r="B106" s="23">
        <v>965.3</v>
      </c>
      <c r="C106" s="27" t="s">
        <v>205</v>
      </c>
      <c r="F106" s="27"/>
      <c r="G106" s="24" t="s">
        <v>321</v>
      </c>
    </row>
    <row r="107" spans="1:7" ht="12.75">
      <c r="A107" s="32" t="s">
        <v>123</v>
      </c>
      <c r="B107" s="23">
        <v>656.7</v>
      </c>
      <c r="C107" s="27" t="s">
        <v>206</v>
      </c>
      <c r="F107" s="27"/>
      <c r="G107" s="24" t="s">
        <v>322</v>
      </c>
    </row>
    <row r="108" spans="1:7" ht="12.75">
      <c r="A108" s="32" t="s">
        <v>124</v>
      </c>
      <c r="B108" s="23">
        <v>704.6</v>
      </c>
      <c r="C108" s="27" t="s">
        <v>205</v>
      </c>
      <c r="F108" s="27"/>
      <c r="G108" s="24" t="s">
        <v>323</v>
      </c>
    </row>
    <row r="109" spans="1:7" ht="13.5" customHeight="1">
      <c r="A109" s="32" t="s">
        <v>125</v>
      </c>
      <c r="B109" s="23">
        <v>962.8</v>
      </c>
      <c r="C109" s="27" t="s">
        <v>206</v>
      </c>
      <c r="F109" s="27"/>
      <c r="G109" s="24" t="s">
        <v>324</v>
      </c>
    </row>
    <row r="110" spans="1:7" ht="12.75">
      <c r="A110" s="32" t="s">
        <v>126</v>
      </c>
      <c r="B110" s="23">
        <v>1014.8</v>
      </c>
      <c r="C110" s="27" t="s">
        <v>206</v>
      </c>
      <c r="F110" s="27"/>
      <c r="G110" s="24" t="s">
        <v>325</v>
      </c>
    </row>
    <row r="111" spans="1:7" ht="12.75">
      <c r="A111" s="32" t="s">
        <v>127</v>
      </c>
      <c r="B111" s="23">
        <v>977.5</v>
      </c>
      <c r="C111" s="27" t="s">
        <v>205</v>
      </c>
      <c r="F111" s="27"/>
      <c r="G111" s="24" t="s">
        <v>326</v>
      </c>
    </row>
    <row r="112" spans="1:7" ht="12.75">
      <c r="A112" s="32" t="s">
        <v>128</v>
      </c>
      <c r="B112" s="23">
        <v>939.8</v>
      </c>
      <c r="C112" s="27" t="s">
        <v>205</v>
      </c>
      <c r="F112" s="27"/>
      <c r="G112" s="24" t="s">
        <v>327</v>
      </c>
    </row>
    <row r="113" spans="1:7" ht="33.75" customHeight="1">
      <c r="A113" s="32" t="s">
        <v>129</v>
      </c>
      <c r="B113" s="23">
        <v>406.3</v>
      </c>
      <c r="C113" s="27" t="s">
        <v>206</v>
      </c>
      <c r="F113" s="27"/>
      <c r="G113" s="24" t="s">
        <v>328</v>
      </c>
    </row>
    <row r="114" spans="1:7" ht="12.75" customHeight="1">
      <c r="A114" s="25" t="s">
        <v>130</v>
      </c>
      <c r="B114" s="23">
        <v>702.9</v>
      </c>
      <c r="C114" s="27" t="s">
        <v>206</v>
      </c>
      <c r="D114" s="25" t="s">
        <v>132</v>
      </c>
      <c r="E114" s="23">
        <f>SUM(B89:B114)</f>
        <v>25627.699999999997</v>
      </c>
      <c r="F114" s="27"/>
      <c r="G114" s="24" t="s">
        <v>329</v>
      </c>
    </row>
    <row r="115" spans="1:10" ht="11.25" customHeight="1">
      <c r="A115" s="25" t="s">
        <v>215</v>
      </c>
      <c r="B115" s="27" t="s">
        <v>211</v>
      </c>
      <c r="C115" s="27" t="s">
        <v>229</v>
      </c>
      <c r="D115" t="s">
        <v>213</v>
      </c>
      <c r="E115" t="s">
        <v>212</v>
      </c>
      <c r="F115" s="27" t="s">
        <v>216</v>
      </c>
      <c r="G115" s="27" t="s">
        <v>264</v>
      </c>
      <c r="H115" s="27" t="s">
        <v>348</v>
      </c>
      <c r="I115" s="27" t="s">
        <v>265</v>
      </c>
      <c r="J115" s="27" t="s">
        <v>347</v>
      </c>
    </row>
    <row r="116" spans="1:10" ht="25.5">
      <c r="A116" s="25" t="s">
        <v>212</v>
      </c>
      <c r="B116" s="27" t="s">
        <v>211</v>
      </c>
      <c r="C116" s="27" t="s">
        <v>229</v>
      </c>
      <c r="D116" t="s">
        <v>217</v>
      </c>
      <c r="E116" t="s">
        <v>215</v>
      </c>
      <c r="F116" s="27" t="s">
        <v>216</v>
      </c>
      <c r="G116" s="27" t="s">
        <v>264</v>
      </c>
      <c r="H116" s="27" t="s">
        <v>349</v>
      </c>
      <c r="I116" s="27" t="s">
        <v>265</v>
      </c>
      <c r="J116" s="27" t="s">
        <v>347</v>
      </c>
    </row>
    <row r="117" spans="1:7" ht="20.25" customHeight="1">
      <c r="A117" s="24" t="s">
        <v>27</v>
      </c>
      <c r="B117" s="24" t="s">
        <v>28</v>
      </c>
      <c r="C117" s="24" t="s">
        <v>228</v>
      </c>
      <c r="D117" s="24" t="s">
        <v>289</v>
      </c>
      <c r="E117" s="24"/>
      <c r="F117" s="24" t="s">
        <v>207</v>
      </c>
      <c r="G117" s="24" t="s">
        <v>246</v>
      </c>
    </row>
    <row r="118" spans="1:10" ht="12.75">
      <c r="A118" s="32" t="s">
        <v>133</v>
      </c>
      <c r="B118" s="23">
        <v>1980.9</v>
      </c>
      <c r="C118" s="27" t="s">
        <v>223</v>
      </c>
      <c r="F118" s="27" t="s">
        <v>243</v>
      </c>
      <c r="G118" s="24" t="s">
        <v>470</v>
      </c>
      <c r="H118" s="27" t="s">
        <v>406</v>
      </c>
      <c r="I118" s="27" t="s">
        <v>481</v>
      </c>
      <c r="J118" s="27" t="s">
        <v>375</v>
      </c>
    </row>
    <row r="119" spans="1:10" ht="12.75">
      <c r="A119" s="32" t="s">
        <v>134</v>
      </c>
      <c r="B119" s="23">
        <v>2948.3</v>
      </c>
      <c r="C119" s="27" t="s">
        <v>223</v>
      </c>
      <c r="F119" s="27" t="s">
        <v>244</v>
      </c>
      <c r="G119" s="24" t="s">
        <v>471</v>
      </c>
      <c r="H119" s="27" t="s">
        <v>407</v>
      </c>
      <c r="I119" s="27" t="s">
        <v>374</v>
      </c>
      <c r="J119" s="27" t="s">
        <v>344</v>
      </c>
    </row>
    <row r="120" spans="1:10" ht="12.75">
      <c r="A120" s="32" t="s">
        <v>135</v>
      </c>
      <c r="B120" s="23">
        <v>2578.3</v>
      </c>
      <c r="C120" s="27" t="s">
        <v>206</v>
      </c>
      <c r="F120" s="27"/>
      <c r="G120" s="24" t="s">
        <v>472</v>
      </c>
      <c r="H120" s="27" t="s">
        <v>455</v>
      </c>
      <c r="I120" s="27" t="s">
        <v>340</v>
      </c>
      <c r="J120" s="27" t="s">
        <v>460</v>
      </c>
    </row>
    <row r="121" spans="1:10" ht="13.5" customHeight="1">
      <c r="A121" s="32" t="s">
        <v>136</v>
      </c>
      <c r="B121" s="23">
        <v>2181.5</v>
      </c>
      <c r="C121" s="27" t="s">
        <v>206</v>
      </c>
      <c r="F121" s="27"/>
      <c r="G121" s="24" t="s">
        <v>454</v>
      </c>
      <c r="H121" s="27" t="s">
        <v>408</v>
      </c>
      <c r="I121" s="27" t="s">
        <v>341</v>
      </c>
      <c r="J121" s="27" t="s">
        <v>345</v>
      </c>
    </row>
    <row r="122" spans="1:10" ht="12.75">
      <c r="A122" s="32" t="s">
        <v>137</v>
      </c>
      <c r="B122" s="23">
        <v>1900.5</v>
      </c>
      <c r="C122" s="27" t="s">
        <v>221</v>
      </c>
      <c r="F122" s="27" t="s">
        <v>245</v>
      </c>
      <c r="G122" s="24" t="s">
        <v>336</v>
      </c>
      <c r="H122" s="27" t="s">
        <v>373</v>
      </c>
      <c r="I122" s="27" t="s">
        <v>458</v>
      </c>
      <c r="J122" s="27" t="s">
        <v>461</v>
      </c>
    </row>
    <row r="123" spans="1:10" ht="12.75">
      <c r="A123" s="32" t="s">
        <v>138</v>
      </c>
      <c r="B123" s="23">
        <v>1595.4</v>
      </c>
      <c r="C123" s="27" t="s">
        <v>206</v>
      </c>
      <c r="F123" s="27"/>
      <c r="G123" s="24" t="s">
        <v>372</v>
      </c>
      <c r="H123" s="27" t="s">
        <v>456</v>
      </c>
      <c r="I123" s="27" t="s">
        <v>342</v>
      </c>
      <c r="J123" s="27" t="s">
        <v>346</v>
      </c>
    </row>
    <row r="124" spans="1:9" ht="12.75">
      <c r="A124" s="32" t="s">
        <v>139</v>
      </c>
      <c r="B124" s="23">
        <v>766.9</v>
      </c>
      <c r="C124" s="27" t="s">
        <v>206</v>
      </c>
      <c r="F124" s="27"/>
      <c r="G124" s="24" t="s">
        <v>337</v>
      </c>
      <c r="H124" s="27" t="s">
        <v>457</v>
      </c>
      <c r="I124" s="27" t="s">
        <v>360</v>
      </c>
    </row>
    <row r="125" spans="1:9" ht="31.5" customHeight="1">
      <c r="A125" s="32" t="s">
        <v>140</v>
      </c>
      <c r="B125" s="23">
        <v>598.9</v>
      </c>
      <c r="C125" s="27" t="s">
        <v>205</v>
      </c>
      <c r="F125" s="27"/>
      <c r="G125" s="24" t="s">
        <v>416</v>
      </c>
      <c r="H125" s="27" t="s">
        <v>338</v>
      </c>
      <c r="I125" s="27" t="s">
        <v>459</v>
      </c>
    </row>
    <row r="126" spans="1:9" ht="38.25">
      <c r="A126" s="25" t="s">
        <v>141</v>
      </c>
      <c r="B126" s="23">
        <v>12</v>
      </c>
      <c r="C126" s="27" t="s">
        <v>206</v>
      </c>
      <c r="D126" s="25" t="s">
        <v>142</v>
      </c>
      <c r="E126" s="23">
        <f>SUM(B118:B126)</f>
        <v>14562.699999999999</v>
      </c>
      <c r="F126" s="27"/>
      <c r="G126" s="24" t="s">
        <v>371</v>
      </c>
      <c r="H126" s="27" t="s">
        <v>339</v>
      </c>
      <c r="I126" s="27" t="s">
        <v>343</v>
      </c>
    </row>
    <row r="127" spans="1:10" ht="12.75">
      <c r="A127" s="25" t="s">
        <v>215</v>
      </c>
      <c r="B127" s="27" t="s">
        <v>211</v>
      </c>
      <c r="C127" s="27" t="s">
        <v>216</v>
      </c>
      <c r="D127" t="s">
        <v>213</v>
      </c>
      <c r="E127" t="s">
        <v>215</v>
      </c>
      <c r="F127" s="27" t="s">
        <v>216</v>
      </c>
      <c r="G127" s="27" t="s">
        <v>264</v>
      </c>
      <c r="H127" s="27" t="s">
        <v>211</v>
      </c>
      <c r="I127" s="27" t="s">
        <v>265</v>
      </c>
      <c r="J127" s="27" t="s">
        <v>347</v>
      </c>
    </row>
    <row r="128" spans="1:10" ht="12.75">
      <c r="A128" s="25" t="s">
        <v>215</v>
      </c>
      <c r="B128" s="27" t="s">
        <v>211</v>
      </c>
      <c r="C128" s="27" t="s">
        <v>216</v>
      </c>
      <c r="D128" t="s">
        <v>217</v>
      </c>
      <c r="E128" t="s">
        <v>215</v>
      </c>
      <c r="F128" s="27" t="s">
        <v>216</v>
      </c>
      <c r="G128" s="27" t="s">
        <v>264</v>
      </c>
      <c r="H128" s="27" t="s">
        <v>211</v>
      </c>
      <c r="I128" s="27" t="s">
        <v>288</v>
      </c>
      <c r="J128" s="27" t="s">
        <v>347</v>
      </c>
    </row>
    <row r="129" spans="1:7" ht="27" customHeight="1">
      <c r="A129" s="24" t="s">
        <v>27</v>
      </c>
      <c r="B129" s="24" t="s">
        <v>28</v>
      </c>
      <c r="C129" s="24" t="s">
        <v>228</v>
      </c>
      <c r="D129" s="24" t="s">
        <v>289</v>
      </c>
      <c r="E129" s="24"/>
      <c r="F129" s="24" t="s">
        <v>207</v>
      </c>
      <c r="G129" s="24" t="s">
        <v>246</v>
      </c>
    </row>
    <row r="130" spans="1:6" ht="25.5" customHeight="1">
      <c r="A130" s="32" t="s">
        <v>143</v>
      </c>
      <c r="B130" s="23">
        <v>349.9</v>
      </c>
      <c r="C130" s="27"/>
      <c r="F130" s="27" t="s">
        <v>242</v>
      </c>
    </row>
    <row r="131" spans="1:6" ht="38.25">
      <c r="A131" s="32" t="s">
        <v>144</v>
      </c>
      <c r="B131" s="23">
        <v>261.3</v>
      </c>
      <c r="C131" s="27"/>
      <c r="D131" s="25" t="s">
        <v>145</v>
      </c>
      <c r="E131" s="23">
        <f>SUM(B130:B131)</f>
        <v>611.2</v>
      </c>
      <c r="F131" s="27" t="s">
        <v>242</v>
      </c>
    </row>
  </sheetData>
  <hyperlinks>
    <hyperlink ref="A3" r:id="rId1" display="05TAB01,01"/>
    <hyperlink ref="A4" r:id="rId2" display="05TAB01,02"/>
    <hyperlink ref="A5" r:id="rId3" display="05TAB01,03"/>
    <hyperlink ref="A6" r:id="rId4" display="05TAB01,04"/>
    <hyperlink ref="A7" r:id="rId5" display="05TAB01,05"/>
    <hyperlink ref="A8" r:id="rId6" display="05TAB01,06"/>
    <hyperlink ref="A9" r:id="rId7" display="05TAB01,07"/>
    <hyperlink ref="A10" r:id="rId8" display="05TAB01,08"/>
    <hyperlink ref="A11" r:id="rId9" display="05TAB01,09"/>
    <hyperlink ref="A12" r:id="rId10" display="05TAB01,10"/>
    <hyperlink ref="A13" r:id="rId11" display="05TAB01,11"/>
    <hyperlink ref="A14" r:id="rId12" display="05TAB01,12"/>
    <hyperlink ref="A15" r:id="rId13" display="05TAB01,13"/>
    <hyperlink ref="A20" r:id="rId14" display="05TAB02,01"/>
    <hyperlink ref="A21" r:id="rId15" display="05TAB02,02"/>
    <hyperlink ref="A22" r:id="rId16" display="05TAB02,03"/>
    <hyperlink ref="A23" r:id="rId17" display="05TAB02,04"/>
    <hyperlink ref="A24" r:id="rId18" display="05TAB02,05"/>
    <hyperlink ref="A25" r:id="rId19" display="05TAB02,06"/>
    <hyperlink ref="A30" r:id="rId20" display="05TAB03,01"/>
    <hyperlink ref="A31" r:id="rId21" display="05TAB03,02"/>
    <hyperlink ref="A32" r:id="rId22" display="05TAB03,03"/>
    <hyperlink ref="A33" r:id="rId23" display="05TAB03,04"/>
    <hyperlink ref="A34" r:id="rId24" display="05TAB03,05"/>
    <hyperlink ref="A35" r:id="rId25" display="05TAB03,06"/>
    <hyperlink ref="A36" r:id="rId26" display="05TAB03,07"/>
    <hyperlink ref="A37" r:id="rId27" display="05TAB03,08"/>
    <hyperlink ref="A38" r:id="rId28" display="05TAB03,09"/>
    <hyperlink ref="A39" r:id="rId29" display="05TAB03,10"/>
    <hyperlink ref="A40" r:id="rId30" display="05TAB03,11"/>
    <hyperlink ref="A45" r:id="rId31" display="05TAB04,01"/>
    <hyperlink ref="A46" r:id="rId32" display="05TAB04,02"/>
    <hyperlink ref="A47" r:id="rId33" display="05TAB04,03"/>
    <hyperlink ref="A48" r:id="rId34" display="05TAB04,04"/>
    <hyperlink ref="A49" r:id="rId35" display="05TAB04,05"/>
    <hyperlink ref="A50" r:id="rId36" display="05TAB04,06"/>
    <hyperlink ref="A51" r:id="rId37" display="05TAB04,07"/>
    <hyperlink ref="A52" r:id="rId38" display="05TAB04,08"/>
    <hyperlink ref="A53" r:id="rId39" display="05TAB04,09"/>
    <hyperlink ref="A54" r:id="rId40" display="05TAB04,10"/>
    <hyperlink ref="A55" r:id="rId41" display="05TAB04,11"/>
    <hyperlink ref="A56" r:id="rId42" display="05TAB04,12"/>
    <hyperlink ref="A57" r:id="rId43" display="05TAB04,13"/>
    <hyperlink ref="A58" r:id="rId44" display="05TAB04,14"/>
    <hyperlink ref="A59" r:id="rId45" display="05TAB04,15"/>
    <hyperlink ref="A60" r:id="rId46" display="05TAB04,16"/>
    <hyperlink ref="A61" r:id="rId47" display="05TAB04,17"/>
    <hyperlink ref="A62" r:id="rId48" display="05TAB04,18"/>
    <hyperlink ref="A67" r:id="rId49" display="05TAB05,01"/>
    <hyperlink ref="A68" r:id="rId50" display="05TAB05,02"/>
    <hyperlink ref="A69" r:id="rId51" display="05TAB05,03"/>
    <hyperlink ref="A70" r:id="rId52" display="05TAB05,04"/>
    <hyperlink ref="A71" r:id="rId53" display="05TAB05,05"/>
    <hyperlink ref="A72" r:id="rId54" display="05TAB05,06"/>
    <hyperlink ref="A73" r:id="rId55" display="05TAB05,07"/>
    <hyperlink ref="A74" r:id="rId56" display="05TAB05,08"/>
    <hyperlink ref="A75" r:id="rId57" display="05TAB05,09"/>
    <hyperlink ref="A76" r:id="rId58" display="05TAB05,10"/>
    <hyperlink ref="A77" r:id="rId59" display="05TAB05,11"/>
    <hyperlink ref="A78" r:id="rId60" display="05TAB05,12"/>
    <hyperlink ref="A79" r:id="rId61" display="05TAB05,13"/>
    <hyperlink ref="A80" r:id="rId62" display="05TAB05,14"/>
    <hyperlink ref="A81" r:id="rId63" display="05TAB05,15"/>
    <hyperlink ref="A82" r:id="rId64" display="05TAB05,16"/>
    <hyperlink ref="A83" r:id="rId65" display="05TAB05,17"/>
    <hyperlink ref="A84" r:id="rId66" display="05TAB05,18"/>
    <hyperlink ref="A89" r:id="rId67" display="05TAB06,01"/>
    <hyperlink ref="A90" r:id="rId68" display="05TAB06,02"/>
    <hyperlink ref="A91" r:id="rId69" display="05TAB06,03"/>
    <hyperlink ref="A92" r:id="rId70" display="05TAB06,04"/>
    <hyperlink ref="A93" r:id="rId71" display="05TAB06,05"/>
    <hyperlink ref="A94" r:id="rId72" display="05TAB06,06"/>
    <hyperlink ref="A95" r:id="rId73" display="05TAB06,07"/>
    <hyperlink ref="A96" r:id="rId74" display="05TAB06,08"/>
    <hyperlink ref="A97" r:id="rId75" display="05TAB06,09"/>
    <hyperlink ref="A98" r:id="rId76" display="05TAB06,10"/>
    <hyperlink ref="A99" r:id="rId77" display="05TAB06,11"/>
    <hyperlink ref="A100" r:id="rId78" display="05TAB06,12"/>
    <hyperlink ref="A101" r:id="rId79" display="05TAB06,13"/>
    <hyperlink ref="A102" r:id="rId80" display="05TAB06,14"/>
    <hyperlink ref="A103" r:id="rId81" display="05TAB06,15"/>
    <hyperlink ref="A104" r:id="rId82" display="05TAB06,16"/>
    <hyperlink ref="A105" r:id="rId83" display="05TAB06,17"/>
    <hyperlink ref="A106" r:id="rId84" display="05TAB06,18"/>
    <hyperlink ref="A107" r:id="rId85" display="05TAB06,19"/>
    <hyperlink ref="A108" r:id="rId86" display="05TAB06,20"/>
    <hyperlink ref="A109" r:id="rId87" display="05TAB06,21"/>
    <hyperlink ref="A110" r:id="rId88" display="05TAB06,22"/>
    <hyperlink ref="A111" r:id="rId89" display="05TAB06,23"/>
    <hyperlink ref="A112" r:id="rId90" display="05TAB06,24"/>
    <hyperlink ref="A113" r:id="rId91" display="05TAB06,25"/>
    <hyperlink ref="A118" r:id="rId92" display="05TAB07,01"/>
    <hyperlink ref="A119" r:id="rId93" display="05TAB07,02"/>
    <hyperlink ref="A120" r:id="rId94" display="05TAB07,03"/>
    <hyperlink ref="A121" r:id="rId95" display="05TAB07,04"/>
    <hyperlink ref="A122" r:id="rId96" display="05TAB07,05"/>
    <hyperlink ref="A123" r:id="rId97" display="05TAB07,06"/>
    <hyperlink ref="A124" r:id="rId98" display="05TAB07,07"/>
    <hyperlink ref="A125" r:id="rId99" display="05TAB07,08"/>
    <hyperlink ref="A130" r:id="rId100" display="05TAB08,01"/>
    <hyperlink ref="A131" r:id="rId101" display="05TAB08,02"/>
  </hyperlinks>
  <printOptions/>
  <pageMargins left="0.75" right="0.75" top="1" bottom="1" header="0.5" footer="0.5"/>
  <pageSetup horizontalDpi="1200" verticalDpi="1200" orientation="portrait" r:id="rId1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4"/>
  <sheetViews>
    <sheetView workbookViewId="0" topLeftCell="E19">
      <selection activeCell="H40" sqref="H40"/>
    </sheetView>
  </sheetViews>
  <sheetFormatPr defaultColWidth="9.140625" defaultRowHeight="12.75"/>
  <cols>
    <col min="1" max="1" width="18.8515625" style="0" customWidth="1"/>
    <col min="2" max="2" width="9.8515625" style="0" customWidth="1"/>
    <col min="3" max="3" width="30.57421875" style="0" customWidth="1"/>
    <col min="4" max="4" width="14.140625" style="0" customWidth="1"/>
    <col min="5" max="5" width="9.28125" style="0" customWidth="1"/>
    <col min="6" max="6" width="19.00390625" style="0" customWidth="1"/>
    <col min="7" max="7" width="18.28125" style="0" customWidth="1"/>
    <col min="8" max="8" width="18.57421875" style="0" customWidth="1"/>
    <col min="9" max="9" width="19.421875" style="0" customWidth="1"/>
    <col min="10" max="10" width="17.8515625" style="0" customWidth="1"/>
    <col min="11" max="11" width="20.57421875" style="0" customWidth="1"/>
    <col min="12" max="12" width="17.7109375" style="0" customWidth="1"/>
    <col min="13" max="13" width="17.421875" style="0" customWidth="1"/>
    <col min="14" max="14" width="17.8515625" style="0" customWidth="1"/>
    <col min="15" max="15" width="24.28125" style="0" customWidth="1"/>
  </cols>
  <sheetData>
    <row r="1" spans="1:15" ht="12.75">
      <c r="A1" s="25" t="s">
        <v>27</v>
      </c>
      <c r="B1" s="25" t="s">
        <v>28</v>
      </c>
      <c r="C1" s="27" t="s">
        <v>482</v>
      </c>
      <c r="F1" s="24" t="s">
        <v>246</v>
      </c>
      <c r="G1" s="27"/>
      <c r="H1" s="27"/>
      <c r="I1" s="27"/>
      <c r="J1" s="27"/>
      <c r="K1" s="27"/>
      <c r="L1" s="27"/>
      <c r="M1" s="27"/>
      <c r="N1" s="27"/>
      <c r="O1" s="35" t="s">
        <v>361</v>
      </c>
    </row>
    <row r="2" spans="1:15" ht="12.75">
      <c r="A2" s="32" t="s">
        <v>152</v>
      </c>
      <c r="B2" s="23">
        <v>969.2</v>
      </c>
      <c r="C2" s="27" t="s">
        <v>483</v>
      </c>
      <c r="F2" s="24" t="s">
        <v>701</v>
      </c>
      <c r="G2" s="27" t="s">
        <v>484</v>
      </c>
      <c r="H2" s="27" t="s">
        <v>485</v>
      </c>
      <c r="I2" s="27" t="s">
        <v>486</v>
      </c>
      <c r="J2" s="27" t="s">
        <v>487</v>
      </c>
      <c r="K2" s="27" t="s">
        <v>488</v>
      </c>
      <c r="L2" s="27" t="s">
        <v>723</v>
      </c>
      <c r="M2" s="27" t="s">
        <v>745</v>
      </c>
      <c r="N2" s="27" t="s">
        <v>489</v>
      </c>
      <c r="O2" s="1" t="s">
        <v>352</v>
      </c>
    </row>
    <row r="3" spans="1:15" ht="12.75">
      <c r="A3" s="32" t="s">
        <v>153</v>
      </c>
      <c r="B3" s="23">
        <v>677.8</v>
      </c>
      <c r="C3" s="27" t="s">
        <v>483</v>
      </c>
      <c r="F3" s="27" t="s">
        <v>688</v>
      </c>
      <c r="G3" s="27" t="s">
        <v>490</v>
      </c>
      <c r="H3" s="27" t="s">
        <v>491</v>
      </c>
      <c r="I3" s="27" t="s">
        <v>492</v>
      </c>
      <c r="J3" s="27" t="s">
        <v>493</v>
      </c>
      <c r="K3" s="27" t="s">
        <v>494</v>
      </c>
      <c r="L3" s="27" t="s">
        <v>495</v>
      </c>
      <c r="M3" s="27" t="s">
        <v>496</v>
      </c>
      <c r="N3" s="27"/>
      <c r="O3" s="1" t="s">
        <v>351</v>
      </c>
    </row>
    <row r="4" spans="1:15" ht="25.5" customHeight="1">
      <c r="A4" s="32" t="s">
        <v>154</v>
      </c>
      <c r="B4" s="23">
        <v>364.4</v>
      </c>
      <c r="C4" s="27" t="s">
        <v>483</v>
      </c>
      <c r="D4" s="25" t="s">
        <v>50</v>
      </c>
      <c r="E4" s="23">
        <f>SUM(B2:B5)</f>
        <v>2815.1000000000004</v>
      </c>
      <c r="F4" s="27" t="s">
        <v>696</v>
      </c>
      <c r="G4" s="27" t="s">
        <v>497</v>
      </c>
      <c r="H4" s="27" t="s">
        <v>498</v>
      </c>
      <c r="I4" s="27" t="s">
        <v>708</v>
      </c>
      <c r="J4" s="27" t="s">
        <v>499</v>
      </c>
      <c r="K4" s="27" t="s">
        <v>500</v>
      </c>
      <c r="L4" s="27" t="s">
        <v>501</v>
      </c>
      <c r="M4" s="27" t="s">
        <v>502</v>
      </c>
      <c r="N4" s="27"/>
      <c r="O4" s="1" t="s">
        <v>362</v>
      </c>
    </row>
    <row r="5" spans="1:15" ht="25.5" customHeight="1">
      <c r="A5" s="25" t="s">
        <v>155</v>
      </c>
      <c r="B5" s="23">
        <v>803.7</v>
      </c>
      <c r="C5" s="27" t="s">
        <v>483</v>
      </c>
      <c r="D5" s="25"/>
      <c r="E5" s="23"/>
      <c r="F5" s="27" t="s">
        <v>715</v>
      </c>
      <c r="G5" s="27" t="s">
        <v>730</v>
      </c>
      <c r="H5" s="27" t="s">
        <v>503</v>
      </c>
      <c r="I5" s="27" t="s">
        <v>504</v>
      </c>
      <c r="J5" s="27" t="s">
        <v>738</v>
      </c>
      <c r="K5" s="27" t="s">
        <v>505</v>
      </c>
      <c r="L5" s="27" t="s">
        <v>506</v>
      </c>
      <c r="M5" s="27" t="s">
        <v>737</v>
      </c>
      <c r="N5" s="27"/>
      <c r="O5" s="1" t="s">
        <v>410</v>
      </c>
    </row>
    <row r="6" spans="1:15" ht="12.75">
      <c r="A6" s="25" t="s">
        <v>349</v>
      </c>
      <c r="B6" t="s">
        <v>507</v>
      </c>
      <c r="C6" s="27" t="s">
        <v>508</v>
      </c>
      <c r="D6" s="25" t="s">
        <v>212</v>
      </c>
      <c r="E6" s="23" t="s">
        <v>509</v>
      </c>
      <c r="F6" s="27" t="s">
        <v>349</v>
      </c>
      <c r="G6" s="27" t="s">
        <v>349</v>
      </c>
      <c r="H6" s="27" t="s">
        <v>349</v>
      </c>
      <c r="I6" s="27" t="s">
        <v>349</v>
      </c>
      <c r="J6" s="27" t="s">
        <v>349</v>
      </c>
      <c r="K6" s="27" t="s">
        <v>349</v>
      </c>
      <c r="L6" s="27" t="s">
        <v>349</v>
      </c>
      <c r="M6" s="27" t="s">
        <v>349</v>
      </c>
      <c r="N6" s="27" t="s">
        <v>349</v>
      </c>
      <c r="O6" s="1" t="s">
        <v>409</v>
      </c>
    </row>
    <row r="7" spans="1:15" ht="12.75">
      <c r="A7" s="25" t="s">
        <v>349</v>
      </c>
      <c r="B7" t="s">
        <v>507</v>
      </c>
      <c r="C7" s="27" t="s">
        <v>508</v>
      </c>
      <c r="D7" s="25" t="s">
        <v>212</v>
      </c>
      <c r="E7" s="23" t="s">
        <v>509</v>
      </c>
      <c r="F7" s="27" t="s">
        <v>349</v>
      </c>
      <c r="G7" s="27" t="s">
        <v>349</v>
      </c>
      <c r="H7" s="27" t="s">
        <v>349</v>
      </c>
      <c r="I7" s="27" t="s">
        <v>349</v>
      </c>
      <c r="J7" s="27" t="s">
        <v>349</v>
      </c>
      <c r="K7" s="27" t="s">
        <v>349</v>
      </c>
      <c r="L7" s="27" t="s">
        <v>349</v>
      </c>
      <c r="M7" s="27" t="s">
        <v>349</v>
      </c>
      <c r="N7" s="27" t="s">
        <v>349</v>
      </c>
      <c r="O7" s="1" t="s">
        <v>417</v>
      </c>
    </row>
    <row r="8" spans="1:15" ht="12.75">
      <c r="A8" s="25" t="s">
        <v>27</v>
      </c>
      <c r="B8" s="25" t="s">
        <v>28</v>
      </c>
      <c r="N8" s="27" t="s">
        <v>349</v>
      </c>
      <c r="O8" s="1" t="s">
        <v>462</v>
      </c>
    </row>
    <row r="9" spans="1:15" ht="12.75">
      <c r="A9" s="32" t="s">
        <v>146</v>
      </c>
      <c r="B9" s="26">
        <v>1045.8</v>
      </c>
      <c r="C9" s="27" t="s">
        <v>483</v>
      </c>
      <c r="D9" s="25"/>
      <c r="E9" s="23"/>
      <c r="F9" s="27" t="s">
        <v>702</v>
      </c>
      <c r="G9" s="27" t="s">
        <v>510</v>
      </c>
      <c r="H9" s="27" t="s">
        <v>511</v>
      </c>
      <c r="I9" s="27" t="s">
        <v>512</v>
      </c>
      <c r="J9" s="27" t="s">
        <v>513</v>
      </c>
      <c r="K9" s="27" t="s">
        <v>514</v>
      </c>
      <c r="L9" s="27"/>
      <c r="M9" s="27"/>
      <c r="N9" s="27" t="s">
        <v>349</v>
      </c>
      <c r="O9" s="1" t="s">
        <v>473</v>
      </c>
    </row>
    <row r="10" spans="1:15" ht="12.75">
      <c r="A10" s="32" t="s">
        <v>147</v>
      </c>
      <c r="B10" s="26">
        <v>1087.1</v>
      </c>
      <c r="C10" s="27" t="s">
        <v>483</v>
      </c>
      <c r="D10" s="25"/>
      <c r="E10" s="23"/>
      <c r="F10" s="27" t="s">
        <v>690</v>
      </c>
      <c r="G10" s="27" t="s">
        <v>515</v>
      </c>
      <c r="H10" s="27" t="s">
        <v>516</v>
      </c>
      <c r="I10" s="27" t="s">
        <v>517</v>
      </c>
      <c r="J10" s="27" t="s">
        <v>518</v>
      </c>
      <c r="K10" s="27" t="s">
        <v>519</v>
      </c>
      <c r="L10" s="27"/>
      <c r="M10" s="27"/>
      <c r="N10" s="27" t="s">
        <v>349</v>
      </c>
      <c r="O10" s="42" t="s">
        <v>722</v>
      </c>
    </row>
    <row r="11" spans="1:15" ht="12.75">
      <c r="A11" s="32" t="s">
        <v>148</v>
      </c>
      <c r="B11" s="26">
        <v>1090.6</v>
      </c>
      <c r="C11" s="27" t="s">
        <v>483</v>
      </c>
      <c r="D11" s="25"/>
      <c r="E11" s="23"/>
      <c r="F11" s="27" t="s">
        <v>716</v>
      </c>
      <c r="G11" s="27" t="s">
        <v>724</v>
      </c>
      <c r="H11" s="27" t="s">
        <v>520</v>
      </c>
      <c r="I11" s="27" t="s">
        <v>521</v>
      </c>
      <c r="J11" s="27" t="s">
        <v>739</v>
      </c>
      <c r="K11" s="27" t="s">
        <v>522</v>
      </c>
      <c r="L11" s="27"/>
      <c r="M11" s="27"/>
      <c r="N11" s="27"/>
      <c r="O11" s="42" t="s">
        <v>689</v>
      </c>
    </row>
    <row r="12" spans="1:15" ht="12.75">
      <c r="A12" s="32" t="s">
        <v>149</v>
      </c>
      <c r="B12" s="26">
        <v>926.2</v>
      </c>
      <c r="C12" s="27" t="s">
        <v>523</v>
      </c>
      <c r="F12" s="27" t="s">
        <v>709</v>
      </c>
      <c r="G12" s="27" t="s">
        <v>524</v>
      </c>
      <c r="H12" s="27" t="s">
        <v>525</v>
      </c>
      <c r="I12" s="27" t="s">
        <v>526</v>
      </c>
      <c r="J12" s="27" t="s">
        <v>527</v>
      </c>
      <c r="K12" s="27"/>
      <c r="L12" s="27"/>
      <c r="M12" s="27"/>
      <c r="N12" s="27"/>
      <c r="O12" s="50" t="s">
        <v>752</v>
      </c>
    </row>
    <row r="13" spans="1:15" ht="25.5">
      <c r="A13" s="32" t="s">
        <v>150</v>
      </c>
      <c r="B13" s="26">
        <v>1076.8</v>
      </c>
      <c r="C13" s="27" t="s">
        <v>483</v>
      </c>
      <c r="D13" s="25" t="s">
        <v>51</v>
      </c>
      <c r="E13" s="23">
        <f>SUM(B9:B14)</f>
        <v>5895.9</v>
      </c>
      <c r="F13" s="27" t="s">
        <v>731</v>
      </c>
      <c r="G13" s="27" t="s">
        <v>529</v>
      </c>
      <c r="H13" s="27" t="s">
        <v>530</v>
      </c>
      <c r="I13" s="27" t="s">
        <v>531</v>
      </c>
      <c r="J13" s="27" t="s">
        <v>749</v>
      </c>
      <c r="K13" s="27"/>
      <c r="L13" s="27"/>
      <c r="M13" s="27"/>
      <c r="N13" s="27"/>
      <c r="O13" s="27" t="s">
        <v>687</v>
      </c>
    </row>
    <row r="14" spans="1:14" ht="12.75">
      <c r="A14" s="25" t="s">
        <v>151</v>
      </c>
      <c r="B14" s="26">
        <v>669.4</v>
      </c>
      <c r="C14" s="27" t="s">
        <v>523</v>
      </c>
      <c r="D14" s="25"/>
      <c r="E14" s="23"/>
      <c r="F14" s="27" t="s">
        <v>697</v>
      </c>
      <c r="G14" s="27" t="s">
        <v>532</v>
      </c>
      <c r="H14" s="27" t="s">
        <v>533</v>
      </c>
      <c r="I14" s="27" t="s">
        <v>534</v>
      </c>
      <c r="J14" s="27" t="s">
        <v>535</v>
      </c>
      <c r="K14" s="27"/>
      <c r="L14" s="27"/>
      <c r="M14" s="27"/>
      <c r="N14" s="27"/>
    </row>
    <row r="15" spans="1:15" ht="12.75">
      <c r="A15" s="25" t="s">
        <v>349</v>
      </c>
      <c r="B15" t="s">
        <v>507</v>
      </c>
      <c r="C15" s="27" t="s">
        <v>508</v>
      </c>
      <c r="D15" s="25" t="s">
        <v>212</v>
      </c>
      <c r="E15" s="23" t="s">
        <v>509</v>
      </c>
      <c r="F15" s="27" t="s">
        <v>349</v>
      </c>
      <c r="G15" s="27" t="s">
        <v>349</v>
      </c>
      <c r="H15" s="27" t="s">
        <v>349</v>
      </c>
      <c r="I15" s="27" t="s">
        <v>349</v>
      </c>
      <c r="J15" s="27" t="s">
        <v>349</v>
      </c>
      <c r="K15" s="27" t="s">
        <v>349</v>
      </c>
      <c r="L15" s="27" t="s">
        <v>349</v>
      </c>
      <c r="M15" s="27" t="s">
        <v>349</v>
      </c>
      <c r="N15" s="27" t="s">
        <v>349</v>
      </c>
      <c r="O15" s="27" t="s">
        <v>687</v>
      </c>
    </row>
    <row r="16" spans="1:15" ht="12.75">
      <c r="A16" s="25" t="s">
        <v>349</v>
      </c>
      <c r="B16" t="s">
        <v>507</v>
      </c>
      <c r="C16" s="27" t="s">
        <v>508</v>
      </c>
      <c r="D16" s="25" t="s">
        <v>212</v>
      </c>
      <c r="E16" s="23" t="s">
        <v>509</v>
      </c>
      <c r="F16" s="27" t="s">
        <v>349</v>
      </c>
      <c r="G16" s="27" t="s">
        <v>349</v>
      </c>
      <c r="H16" s="27" t="s">
        <v>349</v>
      </c>
      <c r="I16" s="27" t="s">
        <v>349</v>
      </c>
      <c r="J16" s="27" t="s">
        <v>349</v>
      </c>
      <c r="K16" s="27" t="s">
        <v>349</v>
      </c>
      <c r="L16" s="27" t="s">
        <v>349</v>
      </c>
      <c r="M16" s="27" t="s">
        <v>349</v>
      </c>
      <c r="N16" s="27" t="s">
        <v>349</v>
      </c>
      <c r="O16" s="27" t="s">
        <v>687</v>
      </c>
    </row>
    <row r="17" spans="1:2" ht="12.75">
      <c r="A17" s="25" t="s">
        <v>27</v>
      </c>
      <c r="B17" s="25" t="s">
        <v>28</v>
      </c>
    </row>
    <row r="18" spans="1:14" ht="12.75">
      <c r="A18" s="32" t="s">
        <v>156</v>
      </c>
      <c r="B18" s="26">
        <v>768.1</v>
      </c>
      <c r="C18" s="27" t="s">
        <v>523</v>
      </c>
      <c r="D18" s="25"/>
      <c r="E18" s="23"/>
      <c r="F18" s="27" t="s">
        <v>703</v>
      </c>
      <c r="G18" s="27" t="s">
        <v>536</v>
      </c>
      <c r="H18" s="27" t="s">
        <v>537</v>
      </c>
      <c r="I18" s="27" t="s">
        <v>538</v>
      </c>
      <c r="J18" s="27" t="s">
        <v>539</v>
      </c>
      <c r="K18" s="27" t="s">
        <v>540</v>
      </c>
      <c r="L18" s="27"/>
      <c r="M18" s="27"/>
      <c r="N18" s="27"/>
    </row>
    <row r="19" spans="1:14" ht="12.75">
      <c r="A19" s="32" t="s">
        <v>157</v>
      </c>
      <c r="B19" s="26">
        <v>596.5</v>
      </c>
      <c r="C19" s="27" t="s">
        <v>523</v>
      </c>
      <c r="D19" s="25"/>
      <c r="E19" s="23"/>
      <c r="F19" s="27" t="s">
        <v>691</v>
      </c>
      <c r="G19" s="27" t="s">
        <v>541</v>
      </c>
      <c r="H19" s="27" t="s">
        <v>542</v>
      </c>
      <c r="I19" s="27" t="s">
        <v>543</v>
      </c>
      <c r="J19" s="27" t="s">
        <v>544</v>
      </c>
      <c r="K19" s="27" t="s">
        <v>545</v>
      </c>
      <c r="L19" s="27"/>
      <c r="M19" s="27"/>
      <c r="N19" s="27"/>
    </row>
    <row r="20" spans="1:14" ht="12.75">
      <c r="A20" s="32" t="s">
        <v>158</v>
      </c>
      <c r="B20" s="26">
        <v>1108.2</v>
      </c>
      <c r="C20" s="27" t="s">
        <v>483</v>
      </c>
      <c r="D20" s="25"/>
      <c r="E20" s="23"/>
      <c r="F20" s="27" t="s">
        <v>717</v>
      </c>
      <c r="G20" s="27" t="s">
        <v>725</v>
      </c>
      <c r="H20" s="27" t="s">
        <v>546</v>
      </c>
      <c r="I20" s="27" t="s">
        <v>547</v>
      </c>
      <c r="J20" s="27" t="s">
        <v>548</v>
      </c>
      <c r="K20" s="27" t="s">
        <v>549</v>
      </c>
      <c r="L20" s="27"/>
      <c r="M20" s="27"/>
      <c r="N20" s="27"/>
    </row>
    <row r="21" spans="1:14" ht="12.75">
      <c r="A21" s="32" t="s">
        <v>159</v>
      </c>
      <c r="B21" s="26">
        <v>890.7</v>
      </c>
      <c r="C21" s="27" t="s">
        <v>483</v>
      </c>
      <c r="F21" s="27" t="s">
        <v>698</v>
      </c>
      <c r="G21" s="27" t="s">
        <v>748</v>
      </c>
      <c r="H21" s="27" t="s">
        <v>550</v>
      </c>
      <c r="I21" s="27" t="s">
        <v>551</v>
      </c>
      <c r="J21" s="27" t="s">
        <v>552</v>
      </c>
      <c r="K21" s="27"/>
      <c r="L21" s="27"/>
      <c r="M21" s="27"/>
      <c r="N21" s="27"/>
    </row>
    <row r="22" spans="1:14" ht="25.5">
      <c r="A22" s="32" t="s">
        <v>160</v>
      </c>
      <c r="B22" s="26">
        <v>791.2</v>
      </c>
      <c r="C22" s="27" t="s">
        <v>483</v>
      </c>
      <c r="D22" s="25" t="s">
        <v>64</v>
      </c>
      <c r="E22" s="23">
        <f>SUM(B18:B23)</f>
        <v>4823.4</v>
      </c>
      <c r="F22" s="27" t="s">
        <v>732</v>
      </c>
      <c r="G22" s="27" t="s">
        <v>740</v>
      </c>
      <c r="H22" s="27" t="s">
        <v>553</v>
      </c>
      <c r="I22" s="27" t="s">
        <v>554</v>
      </c>
      <c r="J22" s="27" t="s">
        <v>555</v>
      </c>
      <c r="K22" s="27"/>
      <c r="L22" s="27"/>
      <c r="M22" s="27"/>
      <c r="N22" s="27"/>
    </row>
    <row r="23" spans="1:14" ht="12.75">
      <c r="A23" s="25" t="s">
        <v>161</v>
      </c>
      <c r="B23" s="26">
        <v>668.7</v>
      </c>
      <c r="C23" s="27" t="s">
        <v>483</v>
      </c>
      <c r="D23" s="25"/>
      <c r="E23" s="23"/>
      <c r="F23" s="27" t="s">
        <v>710</v>
      </c>
      <c r="G23" s="27" t="s">
        <v>556</v>
      </c>
      <c r="H23" s="27" t="s">
        <v>557</v>
      </c>
      <c r="I23" s="27" t="s">
        <v>558</v>
      </c>
      <c r="J23" s="27" t="s">
        <v>559</v>
      </c>
      <c r="K23" s="27"/>
      <c r="L23" s="27"/>
      <c r="M23" s="27"/>
      <c r="N23" s="27"/>
    </row>
    <row r="24" spans="1:15" ht="12.75">
      <c r="A24" s="25" t="s">
        <v>349</v>
      </c>
      <c r="B24" t="s">
        <v>507</v>
      </c>
      <c r="C24" s="27" t="s">
        <v>508</v>
      </c>
      <c r="D24" s="25" t="s">
        <v>212</v>
      </c>
      <c r="E24" s="23" t="s">
        <v>509</v>
      </c>
      <c r="F24" s="27" t="s">
        <v>349</v>
      </c>
      <c r="G24" s="27" t="s">
        <v>349</v>
      </c>
      <c r="H24" s="27" t="s">
        <v>349</v>
      </c>
      <c r="I24" s="27" t="s">
        <v>349</v>
      </c>
      <c r="J24" s="27" t="s">
        <v>349</v>
      </c>
      <c r="K24" s="27" t="s">
        <v>349</v>
      </c>
      <c r="L24" s="27" t="s">
        <v>349</v>
      </c>
      <c r="M24" s="27" t="s">
        <v>349</v>
      </c>
      <c r="N24" s="27" t="s">
        <v>349</v>
      </c>
      <c r="O24" s="27" t="s">
        <v>687</v>
      </c>
    </row>
    <row r="25" spans="1:15" ht="12.75">
      <c r="A25" s="25" t="s">
        <v>349</v>
      </c>
      <c r="B25" t="s">
        <v>507</v>
      </c>
      <c r="C25" s="27" t="s">
        <v>508</v>
      </c>
      <c r="D25" s="25" t="s">
        <v>212</v>
      </c>
      <c r="E25" s="23" t="s">
        <v>509</v>
      </c>
      <c r="F25" s="27" t="s">
        <v>349</v>
      </c>
      <c r="G25" s="27" t="s">
        <v>349</v>
      </c>
      <c r="H25" s="27" t="s">
        <v>349</v>
      </c>
      <c r="I25" s="27" t="s">
        <v>349</v>
      </c>
      <c r="J25" s="27" t="s">
        <v>349</v>
      </c>
      <c r="K25" s="27" t="s">
        <v>349</v>
      </c>
      <c r="L25" s="27" t="s">
        <v>349</v>
      </c>
      <c r="M25" s="27" t="s">
        <v>349</v>
      </c>
      <c r="N25" s="27" t="s">
        <v>349</v>
      </c>
      <c r="O25" s="27" t="s">
        <v>687</v>
      </c>
    </row>
    <row r="26" spans="1:2" ht="12.75">
      <c r="A26" s="25" t="s">
        <v>27</v>
      </c>
      <c r="B26" s="25" t="s">
        <v>28</v>
      </c>
    </row>
    <row r="27" spans="1:14" ht="12.75">
      <c r="A27" s="32" t="s">
        <v>163</v>
      </c>
      <c r="B27" s="26">
        <v>675</v>
      </c>
      <c r="C27" s="27" t="s">
        <v>483</v>
      </c>
      <c r="D27" s="25"/>
      <c r="E27" s="23"/>
      <c r="F27" s="27" t="s">
        <v>704</v>
      </c>
      <c r="G27" s="27" t="s">
        <v>718</v>
      </c>
      <c r="H27" s="27" t="s">
        <v>711</v>
      </c>
      <c r="I27" s="27" t="s">
        <v>560</v>
      </c>
      <c r="J27" s="27" t="s">
        <v>746</v>
      </c>
      <c r="K27" s="27" t="s">
        <v>561</v>
      </c>
      <c r="L27" s="27" t="s">
        <v>562</v>
      </c>
      <c r="M27" s="27" t="s">
        <v>563</v>
      </c>
      <c r="N27" s="27" t="s">
        <v>564</v>
      </c>
    </row>
    <row r="28" spans="1:14" ht="12.75">
      <c r="A28" s="32" t="s">
        <v>164</v>
      </c>
      <c r="B28" s="26">
        <v>593.9</v>
      </c>
      <c r="C28" s="27" t="s">
        <v>523</v>
      </c>
      <c r="D28" s="25"/>
      <c r="E28" s="23"/>
      <c r="F28" s="27" t="s">
        <v>705</v>
      </c>
      <c r="G28" s="27" t="s">
        <v>719</v>
      </c>
      <c r="H28" s="27" t="s">
        <v>712</v>
      </c>
      <c r="I28" s="27" t="s">
        <v>741</v>
      </c>
      <c r="J28" s="27" t="s">
        <v>565</v>
      </c>
      <c r="K28" s="27" t="s">
        <v>566</v>
      </c>
      <c r="L28" s="27" t="s">
        <v>567</v>
      </c>
      <c r="M28" s="27" t="s">
        <v>568</v>
      </c>
      <c r="N28" s="27"/>
    </row>
    <row r="29" spans="1:14" ht="25.5">
      <c r="A29" s="32" t="s">
        <v>165</v>
      </c>
      <c r="B29" s="26">
        <v>490.2</v>
      </c>
      <c r="C29" s="27" t="s">
        <v>483</v>
      </c>
      <c r="D29" s="25" t="s">
        <v>84</v>
      </c>
      <c r="E29" s="23">
        <f>SUM(B27:B30)</f>
        <v>2434.8</v>
      </c>
      <c r="F29" s="27" t="s">
        <v>692</v>
      </c>
      <c r="G29" s="27" t="s">
        <v>733</v>
      </c>
      <c r="H29" s="27" t="s">
        <v>726</v>
      </c>
      <c r="I29" s="27" t="s">
        <v>742</v>
      </c>
      <c r="J29" s="27" t="s">
        <v>569</v>
      </c>
      <c r="K29" s="27" t="s">
        <v>570</v>
      </c>
      <c r="L29" s="27" t="s">
        <v>571</v>
      </c>
      <c r="M29" s="27" t="s">
        <v>572</v>
      </c>
      <c r="N29" s="27"/>
    </row>
    <row r="30" spans="1:14" ht="12.75">
      <c r="A30" s="25" t="s">
        <v>166</v>
      </c>
      <c r="B30" s="26">
        <v>675.7</v>
      </c>
      <c r="C30" s="27" t="s">
        <v>483</v>
      </c>
      <c r="D30" s="25"/>
      <c r="E30" s="23"/>
      <c r="F30" s="27" t="s">
        <v>693</v>
      </c>
      <c r="G30" s="27" t="s">
        <v>734</v>
      </c>
      <c r="H30" s="27" t="s">
        <v>727</v>
      </c>
      <c r="I30" s="27" t="s">
        <v>747</v>
      </c>
      <c r="J30" s="27" t="s">
        <v>573</v>
      </c>
      <c r="K30" s="27" t="s">
        <v>574</v>
      </c>
      <c r="L30" s="27" t="s">
        <v>575</v>
      </c>
      <c r="M30" s="27" t="s">
        <v>576</v>
      </c>
      <c r="N30" s="27"/>
    </row>
    <row r="31" spans="1:15" ht="12.75">
      <c r="A31" s="25" t="s">
        <v>349</v>
      </c>
      <c r="B31" t="s">
        <v>507</v>
      </c>
      <c r="C31" s="27" t="s">
        <v>508</v>
      </c>
      <c r="D31" s="25" t="s">
        <v>212</v>
      </c>
      <c r="E31" s="23" t="s">
        <v>509</v>
      </c>
      <c r="F31" s="27" t="s">
        <v>349</v>
      </c>
      <c r="G31" s="27" t="s">
        <v>349</v>
      </c>
      <c r="H31" s="27" t="s">
        <v>349</v>
      </c>
      <c r="I31" s="27" t="s">
        <v>349</v>
      </c>
      <c r="J31" s="27" t="s">
        <v>349</v>
      </c>
      <c r="K31" s="27" t="s">
        <v>349</v>
      </c>
      <c r="L31" s="27" t="s">
        <v>349</v>
      </c>
      <c r="M31" s="27" t="s">
        <v>349</v>
      </c>
      <c r="N31" s="27" t="s">
        <v>349</v>
      </c>
      <c r="O31" s="27" t="s">
        <v>687</v>
      </c>
    </row>
    <row r="32" spans="1:15" ht="12.75">
      <c r="A32" s="25" t="s">
        <v>349</v>
      </c>
      <c r="B32" t="s">
        <v>507</v>
      </c>
      <c r="C32" s="27" t="s">
        <v>508</v>
      </c>
      <c r="D32" s="25" t="s">
        <v>212</v>
      </c>
      <c r="E32" s="23" t="s">
        <v>509</v>
      </c>
      <c r="F32" s="27" t="s">
        <v>349</v>
      </c>
      <c r="G32" s="27" t="s">
        <v>349</v>
      </c>
      <c r="H32" s="27" t="s">
        <v>349</v>
      </c>
      <c r="I32" s="27" t="s">
        <v>349</v>
      </c>
      <c r="J32" s="27" t="s">
        <v>349</v>
      </c>
      <c r="K32" s="27" t="s">
        <v>349</v>
      </c>
      <c r="L32" s="27" t="s">
        <v>349</v>
      </c>
      <c r="M32" s="27" t="s">
        <v>349</v>
      </c>
      <c r="N32" s="27" t="s">
        <v>349</v>
      </c>
      <c r="O32" s="27" t="s">
        <v>687</v>
      </c>
    </row>
    <row r="33" spans="1:2" ht="12.75">
      <c r="A33" s="25" t="s">
        <v>27</v>
      </c>
      <c r="B33" s="25" t="s">
        <v>28</v>
      </c>
    </row>
    <row r="34" spans="1:14" ht="12.75">
      <c r="A34" s="32" t="s">
        <v>167</v>
      </c>
      <c r="B34" s="26">
        <v>574.3</v>
      </c>
      <c r="C34" s="27" t="s">
        <v>483</v>
      </c>
      <c r="D34" s="25"/>
      <c r="E34" s="23"/>
      <c r="F34" s="27" t="s">
        <v>706</v>
      </c>
      <c r="G34" s="27" t="s">
        <v>728</v>
      </c>
      <c r="H34" s="27" t="s">
        <v>577</v>
      </c>
      <c r="I34" s="27" t="s">
        <v>753</v>
      </c>
      <c r="J34" s="27"/>
      <c r="K34" s="27"/>
      <c r="L34" s="27"/>
      <c r="M34" s="27"/>
      <c r="N34" s="27"/>
    </row>
    <row r="35" spans="1:14" ht="12.75">
      <c r="A35" s="32" t="s">
        <v>168</v>
      </c>
      <c r="B35" s="26">
        <v>650.2</v>
      </c>
      <c r="C35" s="27" t="s">
        <v>483</v>
      </c>
      <c r="D35" s="25"/>
      <c r="E35" s="23"/>
      <c r="F35" s="27" t="s">
        <v>694</v>
      </c>
      <c r="G35" s="27" t="s">
        <v>699</v>
      </c>
      <c r="H35" s="27" t="s">
        <v>578</v>
      </c>
      <c r="I35" s="27" t="s">
        <v>579</v>
      </c>
      <c r="J35" s="27"/>
      <c r="K35" s="27"/>
      <c r="L35" s="27"/>
      <c r="M35" s="27"/>
      <c r="N35" s="27"/>
    </row>
    <row r="36" spans="1:14" ht="12.75">
      <c r="A36" s="32" t="s">
        <v>169</v>
      </c>
      <c r="B36" s="26">
        <v>282.6</v>
      </c>
      <c r="C36" s="27" t="s">
        <v>483</v>
      </c>
      <c r="F36" s="27" t="s">
        <v>720</v>
      </c>
      <c r="G36" s="27" t="s">
        <v>580</v>
      </c>
      <c r="H36" s="27" t="s">
        <v>581</v>
      </c>
      <c r="I36" s="27"/>
      <c r="J36" s="27"/>
      <c r="K36" s="27"/>
      <c r="L36" s="27"/>
      <c r="M36" s="27"/>
      <c r="N36" s="27"/>
    </row>
    <row r="37" spans="1:14" ht="25.5">
      <c r="A37" s="32" t="s">
        <v>170</v>
      </c>
      <c r="B37" s="26">
        <v>804.7</v>
      </c>
      <c r="C37" s="27" t="s">
        <v>523</v>
      </c>
      <c r="D37" s="25" t="s">
        <v>131</v>
      </c>
      <c r="E37" s="23">
        <f>SUM(B34:B38)</f>
        <v>2877</v>
      </c>
      <c r="F37" s="27" t="s">
        <v>735</v>
      </c>
      <c r="G37" s="27" t="s">
        <v>743</v>
      </c>
      <c r="H37" s="27" t="s">
        <v>582</v>
      </c>
      <c r="I37" s="27"/>
      <c r="J37" s="27"/>
      <c r="K37" s="27"/>
      <c r="L37" s="27"/>
      <c r="M37" s="27"/>
      <c r="N37" s="27"/>
    </row>
    <row r="38" spans="1:14" ht="12.75">
      <c r="A38" s="32" t="s">
        <v>171</v>
      </c>
      <c r="B38" s="26">
        <v>565.2</v>
      </c>
      <c r="C38" s="27" t="s">
        <v>483</v>
      </c>
      <c r="D38" s="25"/>
      <c r="E38" s="23"/>
      <c r="F38" s="27" t="s">
        <v>713</v>
      </c>
      <c r="G38" s="27" t="s">
        <v>750</v>
      </c>
      <c r="H38" s="27" t="s">
        <v>583</v>
      </c>
      <c r="I38" s="27"/>
      <c r="J38" s="27"/>
      <c r="K38" s="27"/>
      <c r="L38" s="27"/>
      <c r="M38" s="27"/>
      <c r="N38" s="27"/>
    </row>
    <row r="39" spans="1:15" ht="12.75">
      <c r="A39" s="25" t="s">
        <v>349</v>
      </c>
      <c r="B39" t="s">
        <v>507</v>
      </c>
      <c r="C39" s="27" t="s">
        <v>508</v>
      </c>
      <c r="D39" s="25" t="s">
        <v>212</v>
      </c>
      <c r="E39" s="23" t="s">
        <v>509</v>
      </c>
      <c r="F39" s="27" t="s">
        <v>349</v>
      </c>
      <c r="G39" s="27" t="s">
        <v>349</v>
      </c>
      <c r="H39" s="27" t="s">
        <v>349</v>
      </c>
      <c r="I39" s="27" t="s">
        <v>349</v>
      </c>
      <c r="J39" s="27" t="s">
        <v>349</v>
      </c>
      <c r="K39" s="27" t="s">
        <v>349</v>
      </c>
      <c r="L39" s="27" t="s">
        <v>349</v>
      </c>
      <c r="M39" s="27" t="s">
        <v>349</v>
      </c>
      <c r="N39" s="27" t="s">
        <v>349</v>
      </c>
      <c r="O39" s="27" t="s">
        <v>687</v>
      </c>
    </row>
    <row r="40" spans="1:15" ht="12.75">
      <c r="A40" s="25" t="s">
        <v>349</v>
      </c>
      <c r="B40" t="s">
        <v>507</v>
      </c>
      <c r="C40" s="27" t="s">
        <v>508</v>
      </c>
      <c r="D40" s="25" t="s">
        <v>212</v>
      </c>
      <c r="E40" s="23" t="s">
        <v>509</v>
      </c>
      <c r="F40" s="27" t="s">
        <v>349</v>
      </c>
      <c r="G40" s="27" t="s">
        <v>349</v>
      </c>
      <c r="H40" s="27" t="s">
        <v>349</v>
      </c>
      <c r="I40" s="27" t="s">
        <v>349</v>
      </c>
      <c r="J40" s="27" t="s">
        <v>349</v>
      </c>
      <c r="K40" s="27" t="s">
        <v>349</v>
      </c>
      <c r="L40" s="27" t="s">
        <v>349</v>
      </c>
      <c r="M40" s="27" t="s">
        <v>349</v>
      </c>
      <c r="N40" s="27" t="s">
        <v>349</v>
      </c>
      <c r="O40" s="27" t="s">
        <v>687</v>
      </c>
    </row>
    <row r="41" spans="1:2" ht="12.75">
      <c r="A41" s="25" t="s">
        <v>27</v>
      </c>
      <c r="B41" s="25" t="s">
        <v>28</v>
      </c>
    </row>
    <row r="42" spans="1:14" ht="12.75">
      <c r="A42" s="32" t="s">
        <v>172</v>
      </c>
      <c r="B42" s="26">
        <v>270.6</v>
      </c>
      <c r="C42" s="27" t="s">
        <v>523</v>
      </c>
      <c r="D42" s="25"/>
      <c r="E42" s="23"/>
      <c r="F42" s="27" t="s">
        <v>584</v>
      </c>
      <c r="G42" s="27" t="s">
        <v>585</v>
      </c>
      <c r="H42" s="27" t="s">
        <v>586</v>
      </c>
      <c r="I42" s="27" t="s">
        <v>587</v>
      </c>
      <c r="J42" s="27" t="s">
        <v>588</v>
      </c>
      <c r="K42" s="27"/>
      <c r="L42" s="27"/>
      <c r="M42" s="27"/>
      <c r="N42" s="27"/>
    </row>
    <row r="43" spans="1:14" ht="38.25">
      <c r="A43" s="32" t="s">
        <v>173</v>
      </c>
      <c r="B43" s="26">
        <v>321.2</v>
      </c>
      <c r="C43" s="27" t="s">
        <v>483</v>
      </c>
      <c r="D43" s="25" t="s">
        <v>174</v>
      </c>
      <c r="E43" s="23">
        <f>SUM(B42:B43)</f>
        <v>591.8</v>
      </c>
      <c r="F43" s="27" t="s">
        <v>589</v>
      </c>
      <c r="G43" s="27" t="s">
        <v>590</v>
      </c>
      <c r="H43" s="27" t="s">
        <v>591</v>
      </c>
      <c r="I43" s="27" t="s">
        <v>592</v>
      </c>
      <c r="J43" s="27"/>
      <c r="K43" s="27"/>
      <c r="L43" s="27"/>
      <c r="M43" s="27"/>
      <c r="N43" s="27"/>
    </row>
    <row r="44" spans="1:15" ht="12.75">
      <c r="A44" s="25" t="s">
        <v>349</v>
      </c>
      <c r="B44" t="s">
        <v>507</v>
      </c>
      <c r="C44" s="27" t="s">
        <v>508</v>
      </c>
      <c r="D44" s="25" t="s">
        <v>212</v>
      </c>
      <c r="E44" s="23" t="s">
        <v>509</v>
      </c>
      <c r="F44" s="27" t="s">
        <v>349</v>
      </c>
      <c r="G44" s="27" t="s">
        <v>349</v>
      </c>
      <c r="H44" s="27" t="s">
        <v>349</v>
      </c>
      <c r="I44" s="27" t="s">
        <v>349</v>
      </c>
      <c r="J44" s="27" t="s">
        <v>349</v>
      </c>
      <c r="K44" s="27" t="s">
        <v>349</v>
      </c>
      <c r="L44" s="27" t="s">
        <v>349</v>
      </c>
      <c r="M44" s="27" t="s">
        <v>349</v>
      </c>
      <c r="N44" s="27" t="s">
        <v>349</v>
      </c>
      <c r="O44" s="27" t="s">
        <v>687</v>
      </c>
    </row>
    <row r="45" spans="1:15" ht="12.75">
      <c r="A45" s="25" t="s">
        <v>349</v>
      </c>
      <c r="B45" t="s">
        <v>507</v>
      </c>
      <c r="C45" s="27" t="s">
        <v>508</v>
      </c>
      <c r="D45" s="25" t="s">
        <v>212</v>
      </c>
      <c r="E45" s="23" t="s">
        <v>509</v>
      </c>
      <c r="F45" s="27" t="s">
        <v>349</v>
      </c>
      <c r="G45" s="27" t="s">
        <v>349</v>
      </c>
      <c r="H45" s="27" t="s">
        <v>349</v>
      </c>
      <c r="I45" s="27" t="s">
        <v>349</v>
      </c>
      <c r="J45" s="27" t="s">
        <v>349</v>
      </c>
      <c r="K45" s="27" t="s">
        <v>349</v>
      </c>
      <c r="L45" s="27" t="s">
        <v>349</v>
      </c>
      <c r="M45" s="27" t="s">
        <v>349</v>
      </c>
      <c r="N45" s="27" t="s">
        <v>349</v>
      </c>
      <c r="O45" s="27" t="s">
        <v>687</v>
      </c>
    </row>
    <row r="46" spans="1:2" ht="12.75">
      <c r="A46" s="25" t="s">
        <v>27</v>
      </c>
      <c r="B46" s="25" t="s">
        <v>28</v>
      </c>
    </row>
    <row r="47" spans="1:14" ht="12.75">
      <c r="A47" s="32" t="s">
        <v>175</v>
      </c>
      <c r="B47" s="26">
        <v>988.8</v>
      </c>
      <c r="C47" s="27" t="s">
        <v>483</v>
      </c>
      <c r="D47" s="25"/>
      <c r="E47" s="23"/>
      <c r="F47" s="27" t="s">
        <v>707</v>
      </c>
      <c r="G47" s="27" t="s">
        <v>714</v>
      </c>
      <c r="H47" s="27" t="s">
        <v>593</v>
      </c>
      <c r="I47" s="27" t="s">
        <v>594</v>
      </c>
      <c r="J47" s="27" t="s">
        <v>595</v>
      </c>
      <c r="K47" s="27" t="s">
        <v>596</v>
      </c>
      <c r="L47" s="27" t="s">
        <v>751</v>
      </c>
      <c r="M47" s="27" t="s">
        <v>597</v>
      </c>
      <c r="N47" s="27" t="s">
        <v>598</v>
      </c>
    </row>
    <row r="48" spans="1:14" ht="12.75">
      <c r="A48" s="32" t="s">
        <v>176</v>
      </c>
      <c r="B48" s="26">
        <v>1082.2</v>
      </c>
      <c r="C48" s="27" t="s">
        <v>523</v>
      </c>
      <c r="D48" s="25"/>
      <c r="E48" s="23"/>
      <c r="F48" s="27" t="s">
        <v>695</v>
      </c>
      <c r="G48" s="27" t="s">
        <v>729</v>
      </c>
      <c r="H48" s="27" t="s">
        <v>600</v>
      </c>
      <c r="I48" s="27" t="s">
        <v>601</v>
      </c>
      <c r="J48" s="27" t="s">
        <v>602</v>
      </c>
      <c r="K48" s="27" t="s">
        <v>603</v>
      </c>
      <c r="L48" s="27" t="s">
        <v>604</v>
      </c>
      <c r="M48" s="27" t="s">
        <v>605</v>
      </c>
      <c r="N48" s="27"/>
    </row>
    <row r="49" spans="1:14" ht="25.5">
      <c r="A49" s="32" t="s">
        <v>177</v>
      </c>
      <c r="B49" s="26">
        <v>1202.1</v>
      </c>
      <c r="C49" s="27" t="s">
        <v>483</v>
      </c>
      <c r="D49" s="25" t="s">
        <v>145</v>
      </c>
      <c r="E49" s="23">
        <f>SUM(B47:B50)</f>
        <v>4145.5</v>
      </c>
      <c r="F49" s="27" t="s">
        <v>721</v>
      </c>
      <c r="G49" s="27" t="s">
        <v>700</v>
      </c>
      <c r="H49" s="27" t="s">
        <v>606</v>
      </c>
      <c r="I49" s="27" t="s">
        <v>607</v>
      </c>
      <c r="J49" s="27" t="s">
        <v>608</v>
      </c>
      <c r="K49" s="27" t="s">
        <v>609</v>
      </c>
      <c r="L49" s="27" t="s">
        <v>744</v>
      </c>
      <c r="M49" s="27" t="s">
        <v>610</v>
      </c>
      <c r="N49" s="27"/>
    </row>
    <row r="50" spans="1:14" ht="12.75">
      <c r="A50" s="25" t="s">
        <v>178</v>
      </c>
      <c r="B50" s="26">
        <v>872.4</v>
      </c>
      <c r="C50" s="27" t="s">
        <v>483</v>
      </c>
      <c r="D50" s="25"/>
      <c r="E50" s="23"/>
      <c r="F50" s="27" t="s">
        <v>736</v>
      </c>
      <c r="G50" s="27" t="s">
        <v>515</v>
      </c>
      <c r="H50" s="27" t="s">
        <v>611</v>
      </c>
      <c r="I50" s="27" t="s">
        <v>612</v>
      </c>
      <c r="J50" s="27" t="s">
        <v>613</v>
      </c>
      <c r="K50" s="27" t="s">
        <v>558</v>
      </c>
      <c r="L50" s="27" t="s">
        <v>614</v>
      </c>
      <c r="M50" s="27" t="s">
        <v>519</v>
      </c>
      <c r="N50" s="27"/>
    </row>
    <row r="51" spans="1:15" ht="12.75">
      <c r="A51" s="25" t="s">
        <v>349</v>
      </c>
      <c r="B51" t="s">
        <v>507</v>
      </c>
      <c r="C51" s="27" t="s">
        <v>508</v>
      </c>
      <c r="D51" s="25" t="s">
        <v>212</v>
      </c>
      <c r="E51" s="23" t="s">
        <v>509</v>
      </c>
      <c r="F51" s="27" t="s">
        <v>349</v>
      </c>
      <c r="G51" s="27" t="s">
        <v>349</v>
      </c>
      <c r="H51" s="27" t="s">
        <v>349</v>
      </c>
      <c r="I51" s="27" t="s">
        <v>349</v>
      </c>
      <c r="J51" s="27" t="s">
        <v>349</v>
      </c>
      <c r="K51" s="27" t="s">
        <v>349</v>
      </c>
      <c r="L51" s="27" t="s">
        <v>349</v>
      </c>
      <c r="M51" s="27" t="s">
        <v>349</v>
      </c>
      <c r="N51" s="27" t="s">
        <v>349</v>
      </c>
      <c r="O51" s="27" t="s">
        <v>687</v>
      </c>
    </row>
    <row r="52" spans="1:15" ht="12.75">
      <c r="A52" s="25" t="s">
        <v>349</v>
      </c>
      <c r="B52" t="s">
        <v>507</v>
      </c>
      <c r="C52" s="27" t="s">
        <v>508</v>
      </c>
      <c r="D52" s="25" t="s">
        <v>212</v>
      </c>
      <c r="E52" s="23" t="s">
        <v>509</v>
      </c>
      <c r="F52" s="27" t="s">
        <v>349</v>
      </c>
      <c r="G52" s="27" t="s">
        <v>349</v>
      </c>
      <c r="H52" s="27" t="s">
        <v>349</v>
      </c>
      <c r="I52" s="27" t="s">
        <v>349</v>
      </c>
      <c r="J52" s="27" t="s">
        <v>349</v>
      </c>
      <c r="K52" s="27" t="s">
        <v>349</v>
      </c>
      <c r="L52" s="27" t="s">
        <v>349</v>
      </c>
      <c r="M52" s="27" t="s">
        <v>349</v>
      </c>
      <c r="N52" s="27" t="s">
        <v>349</v>
      </c>
      <c r="O52" s="27" t="s">
        <v>687</v>
      </c>
    </row>
    <row r="53" spans="1:2" ht="12.75">
      <c r="A53" s="25" t="s">
        <v>27</v>
      </c>
      <c r="B53" s="25" t="s">
        <v>28</v>
      </c>
    </row>
    <row r="54" spans="1:14" ht="12.75">
      <c r="A54" s="32" t="s">
        <v>179</v>
      </c>
      <c r="B54" s="26">
        <v>283.3</v>
      </c>
      <c r="C54" s="27" t="s">
        <v>615</v>
      </c>
      <c r="D54" s="25"/>
      <c r="E54" s="23"/>
      <c r="F54" s="27" t="s">
        <v>616</v>
      </c>
      <c r="G54" s="27" t="s">
        <v>599</v>
      </c>
      <c r="H54" s="27"/>
      <c r="I54" s="27"/>
      <c r="J54" s="27"/>
      <c r="K54" s="27"/>
      <c r="L54" s="27"/>
      <c r="M54" s="27"/>
      <c r="N54" s="27"/>
    </row>
    <row r="55" spans="1:15" ht="12.75">
      <c r="A55" s="25" t="s">
        <v>349</v>
      </c>
      <c r="B55" t="s">
        <v>507</v>
      </c>
      <c r="C55" s="27" t="s">
        <v>508</v>
      </c>
      <c r="D55" s="25" t="s">
        <v>212</v>
      </c>
      <c r="E55" s="23" t="s">
        <v>509</v>
      </c>
      <c r="F55" s="27" t="s">
        <v>349</v>
      </c>
      <c r="G55" s="27" t="s">
        <v>349</v>
      </c>
      <c r="H55" s="27" t="s">
        <v>349</v>
      </c>
      <c r="I55" s="27" t="s">
        <v>349</v>
      </c>
      <c r="J55" s="27" t="s">
        <v>349</v>
      </c>
      <c r="K55" s="27" t="s">
        <v>349</v>
      </c>
      <c r="L55" s="27" t="s">
        <v>349</v>
      </c>
      <c r="M55" s="27" t="s">
        <v>349</v>
      </c>
      <c r="N55" s="27" t="s">
        <v>349</v>
      </c>
      <c r="O55" s="27" t="s">
        <v>687</v>
      </c>
    </row>
    <row r="56" spans="1:15" ht="12.75">
      <c r="A56" s="25" t="s">
        <v>349</v>
      </c>
      <c r="B56" t="s">
        <v>507</v>
      </c>
      <c r="C56" s="27" t="s">
        <v>508</v>
      </c>
      <c r="D56" s="25" t="s">
        <v>212</v>
      </c>
      <c r="E56" s="23" t="s">
        <v>509</v>
      </c>
      <c r="F56" s="27" t="s">
        <v>349</v>
      </c>
      <c r="G56" s="27" t="s">
        <v>349</v>
      </c>
      <c r="H56" s="27" t="s">
        <v>349</v>
      </c>
      <c r="I56" s="27" t="s">
        <v>349</v>
      </c>
      <c r="J56" s="27" t="s">
        <v>349</v>
      </c>
      <c r="K56" s="27" t="s">
        <v>349</v>
      </c>
      <c r="L56" s="27" t="s">
        <v>349</v>
      </c>
      <c r="M56" s="27" t="s">
        <v>349</v>
      </c>
      <c r="N56" s="27" t="s">
        <v>349</v>
      </c>
      <c r="O56" s="27" t="s">
        <v>687</v>
      </c>
    </row>
    <row r="57" spans="1:2" ht="12.75">
      <c r="A57" s="25" t="s">
        <v>27</v>
      </c>
      <c r="B57" s="25" t="s">
        <v>28</v>
      </c>
    </row>
    <row r="58" spans="1:14" ht="12.75">
      <c r="A58" s="32" t="s">
        <v>180</v>
      </c>
      <c r="B58" s="26">
        <v>393.3</v>
      </c>
      <c r="C58" s="27" t="s">
        <v>483</v>
      </c>
      <c r="D58" s="25"/>
      <c r="E58" s="23"/>
      <c r="F58" s="27" t="s">
        <v>617</v>
      </c>
      <c r="G58" s="27" t="s">
        <v>618</v>
      </c>
      <c r="H58" s="27" t="s">
        <v>619</v>
      </c>
      <c r="I58" s="27" t="s">
        <v>620</v>
      </c>
      <c r="J58" s="27" t="s">
        <v>621</v>
      </c>
      <c r="K58" s="27" t="s">
        <v>622</v>
      </c>
      <c r="L58" s="27"/>
      <c r="M58" s="27"/>
      <c r="N58" s="27"/>
    </row>
    <row r="59" spans="1:14" ht="38.25">
      <c r="A59" s="32" t="s">
        <v>181</v>
      </c>
      <c r="B59" s="26">
        <v>702.7</v>
      </c>
      <c r="C59" s="27" t="s">
        <v>483</v>
      </c>
      <c r="D59" s="25" t="s">
        <v>183</v>
      </c>
      <c r="E59" s="23">
        <f>SUM(B58:B60)</f>
        <v>1454</v>
      </c>
      <c r="F59" s="27" t="s">
        <v>623</v>
      </c>
      <c r="G59" s="27" t="s">
        <v>624</v>
      </c>
      <c r="H59" s="27" t="s">
        <v>625</v>
      </c>
      <c r="I59" s="27" t="s">
        <v>626</v>
      </c>
      <c r="J59" s="27" t="s">
        <v>627</v>
      </c>
      <c r="K59" s="27"/>
      <c r="L59" s="27"/>
      <c r="M59" s="27"/>
      <c r="N59" s="27"/>
    </row>
    <row r="60" spans="1:14" ht="12.75">
      <c r="A60" s="32" t="s">
        <v>182</v>
      </c>
      <c r="B60" s="26">
        <v>358</v>
      </c>
      <c r="C60" s="27" t="s">
        <v>523</v>
      </c>
      <c r="D60" s="25"/>
      <c r="E60" s="23"/>
      <c r="F60" s="27" t="s">
        <v>628</v>
      </c>
      <c r="G60" s="27" t="s">
        <v>629</v>
      </c>
      <c r="H60" s="27" t="s">
        <v>630</v>
      </c>
      <c r="I60" s="27" t="s">
        <v>631</v>
      </c>
      <c r="J60" s="27" t="s">
        <v>632</v>
      </c>
      <c r="K60" s="27"/>
      <c r="L60" s="27"/>
      <c r="M60" s="27"/>
      <c r="N60" s="27"/>
    </row>
    <row r="61" spans="1:15" ht="12.75">
      <c r="A61" s="25" t="s">
        <v>349</v>
      </c>
      <c r="B61" t="s">
        <v>507</v>
      </c>
      <c r="C61" s="27" t="s">
        <v>508</v>
      </c>
      <c r="D61" s="25" t="s">
        <v>212</v>
      </c>
      <c r="E61" s="23" t="s">
        <v>509</v>
      </c>
      <c r="F61" s="27" t="s">
        <v>349</v>
      </c>
      <c r="G61" s="27" t="s">
        <v>349</v>
      </c>
      <c r="H61" s="27" t="s">
        <v>349</v>
      </c>
      <c r="I61" s="27" t="s">
        <v>349</v>
      </c>
      <c r="J61" s="27" t="s">
        <v>349</v>
      </c>
      <c r="K61" s="27" t="s">
        <v>349</v>
      </c>
      <c r="L61" s="27" t="s">
        <v>349</v>
      </c>
      <c r="M61" s="27" t="s">
        <v>349</v>
      </c>
      <c r="N61" s="27" t="s">
        <v>349</v>
      </c>
      <c r="O61" s="27" t="s">
        <v>687</v>
      </c>
    </row>
    <row r="62" spans="1:15" ht="12.75">
      <c r="A62" s="25" t="s">
        <v>349</v>
      </c>
      <c r="B62" t="s">
        <v>507</v>
      </c>
      <c r="C62" s="27" t="s">
        <v>508</v>
      </c>
      <c r="D62" s="25" t="s">
        <v>212</v>
      </c>
      <c r="E62" s="23" t="s">
        <v>509</v>
      </c>
      <c r="F62" s="27" t="s">
        <v>349</v>
      </c>
      <c r="G62" s="27" t="s">
        <v>349</v>
      </c>
      <c r="H62" s="27" t="s">
        <v>349</v>
      </c>
      <c r="I62" s="27" t="s">
        <v>349</v>
      </c>
      <c r="J62" s="27" t="s">
        <v>349</v>
      </c>
      <c r="K62" s="27" t="s">
        <v>349</v>
      </c>
      <c r="L62" s="27" t="s">
        <v>349</v>
      </c>
      <c r="M62" s="27" t="s">
        <v>349</v>
      </c>
      <c r="N62" s="27" t="s">
        <v>349</v>
      </c>
      <c r="O62" s="27" t="s">
        <v>687</v>
      </c>
    </row>
    <row r="63" spans="1:2" ht="12.75">
      <c r="A63" s="25" t="s">
        <v>27</v>
      </c>
      <c r="B63" s="25" t="s">
        <v>28</v>
      </c>
    </row>
    <row r="64" spans="1:14" ht="12.75">
      <c r="A64" s="32" t="s">
        <v>184</v>
      </c>
      <c r="B64" s="26">
        <v>298.3</v>
      </c>
      <c r="C64" s="27" t="s">
        <v>483</v>
      </c>
      <c r="D64" s="25"/>
      <c r="E64" s="23"/>
      <c r="F64" s="27" t="s">
        <v>633</v>
      </c>
      <c r="G64" s="27" t="s">
        <v>634</v>
      </c>
      <c r="H64" s="27" t="s">
        <v>635</v>
      </c>
      <c r="I64" s="27" t="s">
        <v>636</v>
      </c>
      <c r="J64" s="27"/>
      <c r="K64" s="27"/>
      <c r="L64" s="27"/>
      <c r="M64" s="27"/>
      <c r="N64" s="27"/>
    </row>
    <row r="65" spans="1:14" ht="12.75">
      <c r="A65" s="32" t="s">
        <v>185</v>
      </c>
      <c r="B65" s="26">
        <v>284.3</v>
      </c>
      <c r="C65" s="27" t="s">
        <v>483</v>
      </c>
      <c r="D65" s="25"/>
      <c r="E65" s="23"/>
      <c r="F65" s="27" t="s">
        <v>637</v>
      </c>
      <c r="G65" s="27" t="s">
        <v>638</v>
      </c>
      <c r="H65" s="27" t="s">
        <v>639</v>
      </c>
      <c r="I65" s="27" t="s">
        <v>622</v>
      </c>
      <c r="J65" s="27"/>
      <c r="K65" s="27"/>
      <c r="L65" s="27"/>
      <c r="M65" s="27"/>
      <c r="N65" s="27"/>
    </row>
    <row r="66" spans="1:14" ht="12.75">
      <c r="A66" s="32" t="s">
        <v>186</v>
      </c>
      <c r="B66" s="26">
        <v>270.8</v>
      </c>
      <c r="C66" s="27" t="s">
        <v>483</v>
      </c>
      <c r="D66" s="25"/>
      <c r="E66" s="23"/>
      <c r="F66" s="27" t="s">
        <v>640</v>
      </c>
      <c r="G66" s="27" t="s">
        <v>641</v>
      </c>
      <c r="H66" s="27" t="s">
        <v>642</v>
      </c>
      <c r="I66" s="27"/>
      <c r="J66" s="27"/>
      <c r="K66" s="27"/>
      <c r="L66" s="27"/>
      <c r="M66" s="27"/>
      <c r="N66" s="27"/>
    </row>
    <row r="67" spans="1:14" ht="38.25">
      <c r="A67" s="32" t="s">
        <v>187</v>
      </c>
      <c r="B67" s="26">
        <v>313.5</v>
      </c>
      <c r="C67" s="27" t="s">
        <v>523</v>
      </c>
      <c r="D67" s="25" t="s">
        <v>189</v>
      </c>
      <c r="E67" s="23">
        <f>SUM(B64:B68)</f>
        <v>1366.8000000000002</v>
      </c>
      <c r="F67" s="27" t="s">
        <v>643</v>
      </c>
      <c r="G67" s="27" t="s">
        <v>644</v>
      </c>
      <c r="H67" s="27" t="s">
        <v>645</v>
      </c>
      <c r="I67" s="27"/>
      <c r="J67" s="27"/>
      <c r="K67" s="27"/>
      <c r="L67" s="27"/>
      <c r="M67" s="27"/>
      <c r="N67" s="27"/>
    </row>
    <row r="68" spans="1:14" ht="25.5">
      <c r="A68" s="25" t="s">
        <v>188</v>
      </c>
      <c r="B68" s="26">
        <v>199.9</v>
      </c>
      <c r="C68" s="27" t="s">
        <v>483</v>
      </c>
      <c r="D68" s="25"/>
      <c r="E68" s="23"/>
      <c r="F68" s="27" t="s">
        <v>646</v>
      </c>
      <c r="G68" s="27" t="s">
        <v>647</v>
      </c>
      <c r="H68" s="27" t="s">
        <v>648</v>
      </c>
      <c r="I68" s="27"/>
      <c r="J68" s="27"/>
      <c r="K68" s="27"/>
      <c r="L68" s="27"/>
      <c r="M68" s="27"/>
      <c r="N68" s="27"/>
    </row>
    <row r="69" spans="1:15" ht="12.75">
      <c r="A69" s="25" t="s">
        <v>349</v>
      </c>
      <c r="B69" t="s">
        <v>507</v>
      </c>
      <c r="C69" s="27" t="s">
        <v>508</v>
      </c>
      <c r="D69" s="25" t="s">
        <v>212</v>
      </c>
      <c r="E69" s="23" t="s">
        <v>509</v>
      </c>
      <c r="F69" s="27" t="s">
        <v>349</v>
      </c>
      <c r="G69" s="27" t="s">
        <v>349</v>
      </c>
      <c r="H69" s="27" t="s">
        <v>349</v>
      </c>
      <c r="I69" s="27" t="s">
        <v>349</v>
      </c>
      <c r="J69" s="27" t="s">
        <v>349</v>
      </c>
      <c r="K69" s="27" t="s">
        <v>349</v>
      </c>
      <c r="L69" s="27" t="s">
        <v>349</v>
      </c>
      <c r="M69" s="27" t="s">
        <v>349</v>
      </c>
      <c r="N69" s="27" t="s">
        <v>349</v>
      </c>
      <c r="O69" s="27" t="s">
        <v>687</v>
      </c>
    </row>
    <row r="70" spans="1:15" ht="12.75">
      <c r="A70" s="25" t="s">
        <v>349</v>
      </c>
      <c r="B70" t="s">
        <v>507</v>
      </c>
      <c r="C70" s="27" t="s">
        <v>508</v>
      </c>
      <c r="D70" s="25" t="s">
        <v>212</v>
      </c>
      <c r="E70" s="23" t="s">
        <v>509</v>
      </c>
      <c r="F70" s="27" t="s">
        <v>349</v>
      </c>
      <c r="G70" s="27" t="s">
        <v>349</v>
      </c>
      <c r="H70" s="27" t="s">
        <v>349</v>
      </c>
      <c r="I70" s="27" t="s">
        <v>349</v>
      </c>
      <c r="J70" s="27" t="s">
        <v>349</v>
      </c>
      <c r="K70" s="27" t="s">
        <v>349</v>
      </c>
      <c r="L70" s="27" t="s">
        <v>349</v>
      </c>
      <c r="M70" s="27" t="s">
        <v>349</v>
      </c>
      <c r="N70" s="27" t="s">
        <v>349</v>
      </c>
      <c r="O70" s="27" t="s">
        <v>687</v>
      </c>
    </row>
    <row r="71" spans="1:2" ht="12.75">
      <c r="A71" s="25" t="s">
        <v>27</v>
      </c>
      <c r="B71" s="25" t="s">
        <v>28</v>
      </c>
    </row>
    <row r="72" spans="1:14" ht="12.75">
      <c r="A72" s="32" t="s">
        <v>190</v>
      </c>
      <c r="B72" s="26">
        <v>485</v>
      </c>
      <c r="C72" s="27" t="s">
        <v>483</v>
      </c>
      <c r="D72" s="25"/>
      <c r="E72" s="23"/>
      <c r="F72" s="27" t="s">
        <v>649</v>
      </c>
      <c r="G72" s="27" t="s">
        <v>650</v>
      </c>
      <c r="H72" s="27" t="s">
        <v>651</v>
      </c>
      <c r="I72" s="27"/>
      <c r="J72" s="27"/>
      <c r="K72" s="27"/>
      <c r="L72" s="27"/>
      <c r="M72" s="27"/>
      <c r="N72" s="27"/>
    </row>
    <row r="73" spans="1:14" ht="38.25">
      <c r="A73" s="32" t="s">
        <v>191</v>
      </c>
      <c r="B73" s="26">
        <v>272.2</v>
      </c>
      <c r="C73" s="27" t="s">
        <v>523</v>
      </c>
      <c r="D73" s="25" t="s">
        <v>193</v>
      </c>
      <c r="E73" s="23">
        <f>SUM(B72:B74)</f>
        <v>925.1</v>
      </c>
      <c r="F73" s="27" t="s">
        <v>652</v>
      </c>
      <c r="G73" s="27" t="s">
        <v>653</v>
      </c>
      <c r="H73" s="27" t="s">
        <v>654</v>
      </c>
      <c r="I73" s="27"/>
      <c r="J73" s="27"/>
      <c r="K73" s="27"/>
      <c r="L73" s="27"/>
      <c r="M73" s="27"/>
      <c r="N73" s="27"/>
    </row>
    <row r="74" spans="1:14" ht="25.5">
      <c r="A74" s="25" t="s">
        <v>192</v>
      </c>
      <c r="B74" s="26">
        <v>167.9</v>
      </c>
      <c r="C74" s="27" t="s">
        <v>483</v>
      </c>
      <c r="D74" s="25"/>
      <c r="E74" s="23"/>
      <c r="F74" s="27" t="s">
        <v>655</v>
      </c>
      <c r="G74" s="27" t="s">
        <v>656</v>
      </c>
      <c r="H74" s="27" t="s">
        <v>657</v>
      </c>
      <c r="I74" s="27"/>
      <c r="J74" s="27"/>
      <c r="K74" s="27"/>
      <c r="L74" s="27"/>
      <c r="M74" s="27"/>
      <c r="N74" s="27"/>
    </row>
    <row r="75" spans="1:15" ht="12.75">
      <c r="A75" s="25" t="s">
        <v>349</v>
      </c>
      <c r="B75" t="s">
        <v>507</v>
      </c>
      <c r="C75" s="27" t="s">
        <v>508</v>
      </c>
      <c r="D75" s="25" t="s">
        <v>212</v>
      </c>
      <c r="E75" s="23" t="s">
        <v>509</v>
      </c>
      <c r="F75" s="27" t="s">
        <v>349</v>
      </c>
      <c r="G75" s="27" t="s">
        <v>349</v>
      </c>
      <c r="H75" s="27" t="s">
        <v>349</v>
      </c>
      <c r="I75" s="27" t="s">
        <v>349</v>
      </c>
      <c r="J75" s="27" t="s">
        <v>349</v>
      </c>
      <c r="K75" s="27" t="s">
        <v>349</v>
      </c>
      <c r="L75" s="27" t="s">
        <v>349</v>
      </c>
      <c r="M75" s="27" t="s">
        <v>349</v>
      </c>
      <c r="N75" s="27" t="s">
        <v>349</v>
      </c>
      <c r="O75" s="27" t="s">
        <v>687</v>
      </c>
    </row>
    <row r="76" spans="1:15" ht="12.75">
      <c r="A76" s="25" t="s">
        <v>349</v>
      </c>
      <c r="B76" t="s">
        <v>507</v>
      </c>
      <c r="C76" s="27" t="s">
        <v>508</v>
      </c>
      <c r="D76" s="25" t="s">
        <v>212</v>
      </c>
      <c r="E76" s="23" t="s">
        <v>509</v>
      </c>
      <c r="F76" s="27" t="s">
        <v>349</v>
      </c>
      <c r="G76" s="27" t="s">
        <v>349</v>
      </c>
      <c r="H76" s="27" t="s">
        <v>349</v>
      </c>
      <c r="I76" s="27" t="s">
        <v>349</v>
      </c>
      <c r="J76" s="27" t="s">
        <v>349</v>
      </c>
      <c r="K76" s="27" t="s">
        <v>349</v>
      </c>
      <c r="L76" s="27" t="s">
        <v>349</v>
      </c>
      <c r="M76" s="27" t="s">
        <v>349</v>
      </c>
      <c r="N76" s="27" t="s">
        <v>349</v>
      </c>
      <c r="O76" s="27" t="s">
        <v>687</v>
      </c>
    </row>
    <row r="77" spans="1:2" ht="12.75">
      <c r="A77" s="25" t="s">
        <v>27</v>
      </c>
      <c r="B77" s="25" t="s">
        <v>28</v>
      </c>
    </row>
    <row r="78" spans="1:14" ht="12.75">
      <c r="A78" s="32" t="s">
        <v>194</v>
      </c>
      <c r="B78" s="26">
        <v>1053.2</v>
      </c>
      <c r="C78" s="27" t="s">
        <v>615</v>
      </c>
      <c r="D78" s="25"/>
      <c r="E78" s="23"/>
      <c r="F78" s="27" t="s">
        <v>658</v>
      </c>
      <c r="G78" s="27" t="s">
        <v>659</v>
      </c>
      <c r="H78" s="27" t="s">
        <v>660</v>
      </c>
      <c r="I78" s="27" t="s">
        <v>661</v>
      </c>
      <c r="J78" s="27" t="s">
        <v>662</v>
      </c>
      <c r="K78" s="27"/>
      <c r="L78" s="27"/>
      <c r="M78" s="27"/>
      <c r="N78" s="27"/>
    </row>
    <row r="79" spans="1:14" ht="38.25">
      <c r="A79" s="32" t="s">
        <v>195</v>
      </c>
      <c r="B79" s="26">
        <v>1342.9</v>
      </c>
      <c r="C79" s="27" t="s">
        <v>483</v>
      </c>
      <c r="D79" s="25" t="s">
        <v>196</v>
      </c>
      <c r="E79" s="23">
        <f>SUM(B78:B79)</f>
        <v>2396.1000000000004</v>
      </c>
      <c r="F79" s="27" t="s">
        <v>663</v>
      </c>
      <c r="G79" s="27" t="s">
        <v>664</v>
      </c>
      <c r="H79" s="27" t="s">
        <v>665</v>
      </c>
      <c r="I79" s="27" t="s">
        <v>666</v>
      </c>
      <c r="J79" s="27"/>
      <c r="K79" s="27"/>
      <c r="L79" s="27"/>
      <c r="M79" s="27"/>
      <c r="N79" s="27"/>
    </row>
    <row r="80" spans="1:15" ht="12.75">
      <c r="A80" s="25" t="s">
        <v>349</v>
      </c>
      <c r="B80" t="s">
        <v>507</v>
      </c>
      <c r="C80" s="27" t="s">
        <v>508</v>
      </c>
      <c r="D80" s="25" t="s">
        <v>212</v>
      </c>
      <c r="E80" s="23" t="s">
        <v>509</v>
      </c>
      <c r="F80" s="27" t="s">
        <v>349</v>
      </c>
      <c r="G80" s="27" t="s">
        <v>349</v>
      </c>
      <c r="H80" s="27" t="s">
        <v>349</v>
      </c>
      <c r="I80" s="27" t="s">
        <v>349</v>
      </c>
      <c r="J80" s="27" t="s">
        <v>349</v>
      </c>
      <c r="K80" s="27" t="s">
        <v>349</v>
      </c>
      <c r="L80" s="27" t="s">
        <v>349</v>
      </c>
      <c r="M80" s="27" t="s">
        <v>349</v>
      </c>
      <c r="N80" s="27" t="s">
        <v>349</v>
      </c>
      <c r="O80" s="27" t="s">
        <v>687</v>
      </c>
    </row>
    <row r="81" spans="1:15" ht="12.75">
      <c r="A81" s="25" t="s">
        <v>349</v>
      </c>
      <c r="B81" t="s">
        <v>507</v>
      </c>
      <c r="C81" s="27" t="s">
        <v>508</v>
      </c>
      <c r="D81" s="25" t="s">
        <v>212</v>
      </c>
      <c r="E81" s="23" t="s">
        <v>509</v>
      </c>
      <c r="F81" s="27" t="s">
        <v>349</v>
      </c>
      <c r="G81" s="27" t="s">
        <v>349</v>
      </c>
      <c r="H81" s="27" t="s">
        <v>349</v>
      </c>
      <c r="I81" s="27" t="s">
        <v>349</v>
      </c>
      <c r="J81" s="27" t="s">
        <v>349</v>
      </c>
      <c r="K81" s="27" t="s">
        <v>349</v>
      </c>
      <c r="L81" s="27" t="s">
        <v>349</v>
      </c>
      <c r="M81" s="27" t="s">
        <v>349</v>
      </c>
      <c r="N81" s="27" t="s">
        <v>349</v>
      </c>
      <c r="O81" s="27" t="s">
        <v>687</v>
      </c>
    </row>
    <row r="82" spans="1:2" ht="12.75">
      <c r="A82" s="25" t="s">
        <v>27</v>
      </c>
      <c r="B82" s="25" t="s">
        <v>28</v>
      </c>
    </row>
    <row r="83" spans="1:14" ht="12.75">
      <c r="A83" s="32" t="s">
        <v>197</v>
      </c>
      <c r="B83" s="26">
        <v>409.4</v>
      </c>
      <c r="C83" s="27" t="s">
        <v>483</v>
      </c>
      <c r="D83" s="25"/>
      <c r="E83" s="23"/>
      <c r="F83" s="27" t="s">
        <v>667</v>
      </c>
      <c r="G83" s="27" t="s">
        <v>668</v>
      </c>
      <c r="H83" s="27"/>
      <c r="I83" s="27"/>
      <c r="J83" s="27"/>
      <c r="K83" s="27"/>
      <c r="L83" s="27"/>
      <c r="M83" s="27"/>
      <c r="N83" s="27"/>
    </row>
    <row r="84" spans="1:14" ht="38.25">
      <c r="A84" s="25" t="s">
        <v>198</v>
      </c>
      <c r="B84" s="26">
        <v>150.3</v>
      </c>
      <c r="C84" s="27" t="s">
        <v>523</v>
      </c>
      <c r="D84" s="25" t="s">
        <v>199</v>
      </c>
      <c r="E84" s="23">
        <f>SUM(B83:B84)</f>
        <v>559.7</v>
      </c>
      <c r="F84" s="27" t="s">
        <v>669</v>
      </c>
      <c r="G84" s="27" t="s">
        <v>670</v>
      </c>
      <c r="H84" s="27"/>
      <c r="I84" s="27"/>
      <c r="J84" s="27"/>
      <c r="K84" s="27"/>
      <c r="L84" s="27"/>
      <c r="M84" s="27"/>
      <c r="N84" s="27"/>
    </row>
    <row r="85" spans="1:15" ht="12.75">
      <c r="A85" s="25" t="s">
        <v>349</v>
      </c>
      <c r="B85" t="s">
        <v>507</v>
      </c>
      <c r="C85" s="27" t="s">
        <v>508</v>
      </c>
      <c r="D85" s="25" t="s">
        <v>212</v>
      </c>
      <c r="E85" s="23" t="s">
        <v>509</v>
      </c>
      <c r="F85" s="27" t="s">
        <v>349</v>
      </c>
      <c r="G85" s="27" t="s">
        <v>349</v>
      </c>
      <c r="H85" s="27" t="s">
        <v>349</v>
      </c>
      <c r="I85" s="27" t="s">
        <v>349</v>
      </c>
      <c r="J85" s="27" t="s">
        <v>349</v>
      </c>
      <c r="K85" s="27" t="s">
        <v>349</v>
      </c>
      <c r="L85" s="27" t="s">
        <v>349</v>
      </c>
      <c r="M85" s="27" t="s">
        <v>349</v>
      </c>
      <c r="N85" s="27" t="s">
        <v>349</v>
      </c>
      <c r="O85" s="27" t="s">
        <v>687</v>
      </c>
    </row>
    <row r="86" spans="1:15" ht="12.75">
      <c r="A86" s="25" t="s">
        <v>349</v>
      </c>
      <c r="B86" t="s">
        <v>507</v>
      </c>
      <c r="C86" s="27" t="s">
        <v>508</v>
      </c>
      <c r="D86" s="25" t="s">
        <v>212</v>
      </c>
      <c r="E86" s="23" t="s">
        <v>509</v>
      </c>
      <c r="F86" s="27" t="s">
        <v>349</v>
      </c>
      <c r="G86" s="27" t="s">
        <v>349</v>
      </c>
      <c r="H86" s="27" t="s">
        <v>349</v>
      </c>
      <c r="I86" s="27" t="s">
        <v>349</v>
      </c>
      <c r="J86" s="27" t="s">
        <v>349</v>
      </c>
      <c r="K86" s="27" t="s">
        <v>349</v>
      </c>
      <c r="L86" s="27" t="s">
        <v>349</v>
      </c>
      <c r="M86" s="27" t="s">
        <v>349</v>
      </c>
      <c r="N86" s="27" t="s">
        <v>349</v>
      </c>
      <c r="O86" s="27" t="s">
        <v>687</v>
      </c>
    </row>
    <row r="87" spans="1:2" ht="12.75">
      <c r="A87" s="25" t="s">
        <v>27</v>
      </c>
      <c r="B87" s="25" t="s">
        <v>28</v>
      </c>
    </row>
    <row r="88" spans="1:14" ht="12.75">
      <c r="A88" s="32" t="s">
        <v>200</v>
      </c>
      <c r="B88" s="26">
        <v>986.2</v>
      </c>
      <c r="C88" s="27" t="s">
        <v>483</v>
      </c>
      <c r="D88" s="25"/>
      <c r="E88" s="23"/>
      <c r="F88" s="27" t="s">
        <v>671</v>
      </c>
      <c r="G88" s="27" t="s">
        <v>672</v>
      </c>
      <c r="H88" s="27" t="s">
        <v>673</v>
      </c>
      <c r="I88" s="27" t="s">
        <v>674</v>
      </c>
      <c r="J88" s="27" t="s">
        <v>675</v>
      </c>
      <c r="K88" s="27"/>
      <c r="L88" s="27"/>
      <c r="M88" s="27"/>
      <c r="N88" s="27"/>
    </row>
    <row r="89" spans="1:14" ht="38.25">
      <c r="A89" s="32" t="s">
        <v>201</v>
      </c>
      <c r="B89" s="26">
        <v>287.7</v>
      </c>
      <c r="C89" s="27" t="s">
        <v>483</v>
      </c>
      <c r="D89" s="25" t="s">
        <v>202</v>
      </c>
      <c r="E89" s="23">
        <f>SUM(B88:B89)</f>
        <v>1273.9</v>
      </c>
      <c r="F89" s="27" t="s">
        <v>676</v>
      </c>
      <c r="G89" s="27" t="s">
        <v>677</v>
      </c>
      <c r="H89" s="27" t="s">
        <v>678</v>
      </c>
      <c r="I89" s="27" t="s">
        <v>679</v>
      </c>
      <c r="J89" s="27"/>
      <c r="K89" s="27"/>
      <c r="L89" s="27"/>
      <c r="M89" s="27"/>
      <c r="N89" s="27"/>
    </row>
    <row r="90" spans="1:15" ht="12.75">
      <c r="A90" s="25" t="s">
        <v>349</v>
      </c>
      <c r="B90" t="s">
        <v>507</v>
      </c>
      <c r="C90" s="27" t="s">
        <v>508</v>
      </c>
      <c r="D90" s="25" t="s">
        <v>212</v>
      </c>
      <c r="E90" s="23" t="s">
        <v>509</v>
      </c>
      <c r="F90" s="27" t="s">
        <v>349</v>
      </c>
      <c r="G90" s="27" t="s">
        <v>349</v>
      </c>
      <c r="H90" s="27" t="s">
        <v>349</v>
      </c>
      <c r="I90" s="27" t="s">
        <v>349</v>
      </c>
      <c r="J90" s="27" t="s">
        <v>349</v>
      </c>
      <c r="K90" s="27" t="s">
        <v>349</v>
      </c>
      <c r="L90" s="27" t="s">
        <v>349</v>
      </c>
      <c r="M90" s="27" t="s">
        <v>349</v>
      </c>
      <c r="N90" s="27" t="s">
        <v>349</v>
      </c>
      <c r="O90" s="27" t="s">
        <v>687</v>
      </c>
    </row>
    <row r="91" spans="1:15" ht="12.75">
      <c r="A91" s="25" t="s">
        <v>349</v>
      </c>
      <c r="B91" t="s">
        <v>507</v>
      </c>
      <c r="C91" s="27" t="s">
        <v>508</v>
      </c>
      <c r="D91" s="25" t="s">
        <v>212</v>
      </c>
      <c r="E91" s="23" t="s">
        <v>509</v>
      </c>
      <c r="F91" s="27" t="s">
        <v>349</v>
      </c>
      <c r="G91" s="27" t="s">
        <v>349</v>
      </c>
      <c r="H91" s="27" t="s">
        <v>349</v>
      </c>
      <c r="I91" s="27" t="s">
        <v>349</v>
      </c>
      <c r="J91" s="27" t="s">
        <v>349</v>
      </c>
      <c r="K91" s="27" t="s">
        <v>349</v>
      </c>
      <c r="L91" s="27" t="s">
        <v>349</v>
      </c>
      <c r="M91" s="27" t="s">
        <v>349</v>
      </c>
      <c r="N91" s="27" t="s">
        <v>349</v>
      </c>
      <c r="O91" s="27" t="s">
        <v>687</v>
      </c>
    </row>
    <row r="92" spans="1:9" ht="12.75">
      <c r="A92" s="25" t="s">
        <v>27</v>
      </c>
      <c r="B92" s="25" t="s">
        <v>28</v>
      </c>
      <c r="C92" s="27"/>
      <c r="D92" s="25"/>
      <c r="E92" s="23"/>
      <c r="F92" s="27"/>
      <c r="G92" s="27"/>
      <c r="H92" s="27"/>
      <c r="I92" s="27"/>
    </row>
    <row r="93" spans="1:9" ht="12.75">
      <c r="A93" s="32" t="s">
        <v>203</v>
      </c>
      <c r="B93" s="26">
        <v>829.1</v>
      </c>
      <c r="C93" s="27" t="s">
        <v>615</v>
      </c>
      <c r="D93" s="25"/>
      <c r="E93" s="23"/>
      <c r="F93" s="27" t="s">
        <v>680</v>
      </c>
      <c r="G93" s="27" t="s">
        <v>681</v>
      </c>
      <c r="H93" s="27" t="s">
        <v>528</v>
      </c>
      <c r="I93" s="27" t="s">
        <v>682</v>
      </c>
    </row>
    <row r="94" spans="1:9" ht="12.75">
      <c r="A94" s="25" t="s">
        <v>204</v>
      </c>
      <c r="B94" s="26"/>
      <c r="C94" s="27"/>
      <c r="D94" s="25"/>
      <c r="E94" s="23"/>
      <c r="F94" s="27" t="s">
        <v>683</v>
      </c>
      <c r="G94" s="27" t="s">
        <v>684</v>
      </c>
      <c r="H94" s="27" t="s">
        <v>685</v>
      </c>
      <c r="I94" s="27" t="s">
        <v>686</v>
      </c>
    </row>
    <row r="95" spans="1:5" ht="12.75">
      <c r="A95" s="25"/>
      <c r="B95" s="26"/>
      <c r="D95" s="25"/>
      <c r="E95" s="23"/>
    </row>
    <row r="96" spans="1:5" ht="12.75">
      <c r="A96" s="25"/>
      <c r="B96" s="26"/>
      <c r="D96" s="25"/>
      <c r="E96" s="23"/>
    </row>
    <row r="97" spans="1:5" ht="12.75">
      <c r="A97" s="25"/>
      <c r="B97" s="26"/>
      <c r="D97" s="25"/>
      <c r="E97" s="23"/>
    </row>
    <row r="98" spans="1:5" ht="12.75">
      <c r="A98" s="25"/>
      <c r="B98" s="26"/>
      <c r="D98" s="25"/>
      <c r="E98" s="23"/>
    </row>
    <row r="99" spans="1:5" ht="12.75">
      <c r="A99" s="25"/>
      <c r="B99" s="26"/>
      <c r="D99" s="25"/>
      <c r="E99" s="23"/>
    </row>
    <row r="100" spans="1:5" ht="12.75">
      <c r="A100" s="25"/>
      <c r="B100" s="26"/>
      <c r="D100" s="25"/>
      <c r="E100" s="23"/>
    </row>
    <row r="101" spans="1:5" ht="12.75">
      <c r="A101" s="25"/>
      <c r="B101" s="25"/>
      <c r="D101" s="25"/>
      <c r="E101" s="23"/>
    </row>
    <row r="102" spans="1:5" ht="12.75">
      <c r="A102" s="25"/>
      <c r="B102" s="25"/>
      <c r="D102" s="25"/>
      <c r="E102" s="23"/>
    </row>
    <row r="103" spans="1:5" ht="12.75">
      <c r="A103" s="25"/>
      <c r="B103" s="25"/>
      <c r="D103" s="25"/>
      <c r="E103" s="23"/>
    </row>
    <row r="104" spans="1:5" ht="12.75">
      <c r="A104" s="25"/>
      <c r="B104" s="25"/>
      <c r="D104" s="25"/>
      <c r="E104" s="23"/>
    </row>
    <row r="105" spans="1:5" ht="12.75">
      <c r="A105" s="25"/>
      <c r="B105" s="25"/>
      <c r="D105" s="25"/>
      <c r="E105" s="23"/>
    </row>
    <row r="106" spans="1:5" ht="12.75">
      <c r="A106" s="25"/>
      <c r="B106" s="25"/>
      <c r="D106" s="25"/>
      <c r="E106" s="23"/>
    </row>
    <row r="107" spans="1:5" ht="12.75">
      <c r="A107" s="25"/>
      <c r="B107" s="25"/>
      <c r="D107" s="25"/>
      <c r="E107" s="23"/>
    </row>
    <row r="108" spans="1:5" ht="12.75">
      <c r="A108" s="25"/>
      <c r="B108" s="25"/>
      <c r="D108" s="25"/>
      <c r="E108" s="23"/>
    </row>
    <row r="109" spans="1:5" ht="12.75">
      <c r="A109" s="25"/>
      <c r="B109" s="25"/>
      <c r="D109" s="25"/>
      <c r="E109" s="23"/>
    </row>
    <row r="110" spans="1:5" ht="12.75">
      <c r="A110" s="25"/>
      <c r="B110" s="25"/>
      <c r="D110" s="25"/>
      <c r="E110" s="23"/>
    </row>
    <row r="111" spans="1:5" ht="12.75">
      <c r="A111" s="25"/>
      <c r="B111" s="25"/>
      <c r="D111" s="25"/>
      <c r="E111" s="23"/>
    </row>
    <row r="112" spans="1:5" ht="12.75">
      <c r="A112" s="25"/>
      <c r="B112" s="25"/>
      <c r="D112" s="25"/>
      <c r="E112" s="23"/>
    </row>
    <row r="113" spans="1:5" ht="12.75">
      <c r="A113" s="25"/>
      <c r="B113" s="25"/>
      <c r="D113" s="25"/>
      <c r="E113" s="23"/>
    </row>
    <row r="114" spans="1:5" ht="12.75">
      <c r="A114" s="25"/>
      <c r="B114" s="25"/>
      <c r="D114" s="25"/>
      <c r="E114" s="23"/>
    </row>
    <row r="115" spans="1:5" ht="12.75">
      <c r="A115" s="25"/>
      <c r="B115" s="25"/>
      <c r="D115" s="25"/>
      <c r="E115" s="23"/>
    </row>
    <row r="116" spans="1:5" ht="12.75">
      <c r="A116" s="25"/>
      <c r="B116" s="25"/>
      <c r="D116" s="25"/>
      <c r="E116" s="23"/>
    </row>
    <row r="117" spans="1:5" ht="12.75">
      <c r="A117" s="25"/>
      <c r="B117" s="25"/>
      <c r="D117" s="25"/>
      <c r="E117" s="23"/>
    </row>
    <row r="118" spans="1:5" ht="12.75">
      <c r="A118" s="25"/>
      <c r="B118" s="25"/>
      <c r="D118" s="25"/>
      <c r="E118" s="23"/>
    </row>
    <row r="119" spans="1:5" ht="12.75">
      <c r="A119" s="25"/>
      <c r="B119" s="25"/>
      <c r="D119" s="25"/>
      <c r="E119" s="23"/>
    </row>
    <row r="120" spans="1:5" ht="12.75">
      <c r="A120" s="25"/>
      <c r="B120" s="25"/>
      <c r="D120" s="25"/>
      <c r="E120" s="23"/>
    </row>
    <row r="121" spans="1:5" ht="12.75">
      <c r="A121" s="25"/>
      <c r="B121" s="25"/>
      <c r="D121" s="25"/>
      <c r="E121" s="23"/>
    </row>
    <row r="122" spans="1:5" ht="12.75">
      <c r="A122" s="25"/>
      <c r="B122" s="25"/>
      <c r="D122" s="25"/>
      <c r="E122" s="23"/>
    </row>
    <row r="123" spans="1:5" ht="12.75">
      <c r="A123" s="25"/>
      <c r="B123" s="25"/>
      <c r="D123" s="25"/>
      <c r="E123" s="23"/>
    </row>
    <row r="124" spans="1:5" ht="12.75">
      <c r="A124" s="25"/>
      <c r="B124" s="25"/>
      <c r="D124" s="25"/>
      <c r="E124" s="23"/>
    </row>
    <row r="125" spans="1:5" ht="12.75">
      <c r="A125" s="25"/>
      <c r="B125" s="25"/>
      <c r="D125" s="25"/>
      <c r="E125" s="23"/>
    </row>
    <row r="126" spans="1:5" ht="12.75">
      <c r="A126" s="25"/>
      <c r="B126" s="25"/>
      <c r="D126" s="25"/>
      <c r="E126" s="23"/>
    </row>
    <row r="127" spans="1:5" ht="12.75">
      <c r="A127" s="25"/>
      <c r="B127" s="25"/>
      <c r="D127" s="25"/>
      <c r="E127" s="23"/>
    </row>
    <row r="128" spans="1:5" ht="12.75">
      <c r="A128" s="25"/>
      <c r="B128" s="25"/>
      <c r="D128" s="25"/>
      <c r="E128" s="23"/>
    </row>
    <row r="129" spans="1:5" ht="12.75">
      <c r="A129" s="25"/>
      <c r="B129" s="25"/>
      <c r="D129" s="25"/>
      <c r="E129" s="23"/>
    </row>
    <row r="130" spans="1:5" ht="12.75">
      <c r="A130" s="25"/>
      <c r="B130" s="25"/>
      <c r="D130" s="25"/>
      <c r="E130" s="23"/>
    </row>
    <row r="131" spans="1:5" ht="12.75">
      <c r="A131" s="25"/>
      <c r="B131" s="25"/>
      <c r="D131" s="25"/>
      <c r="E131" s="23"/>
    </row>
    <row r="132" spans="1:5" ht="12.75">
      <c r="A132" s="25"/>
      <c r="B132" s="25"/>
      <c r="D132" s="25"/>
      <c r="E132" s="23"/>
    </row>
    <row r="133" spans="1:5" ht="12.75">
      <c r="A133" s="25"/>
      <c r="B133" s="25"/>
      <c r="D133" s="25"/>
      <c r="E133" s="23"/>
    </row>
    <row r="134" spans="1:5" ht="12.75">
      <c r="A134" s="25"/>
      <c r="B134" s="25"/>
      <c r="D134" s="25"/>
      <c r="E134" s="23"/>
    </row>
    <row r="135" spans="1:5" ht="12.75">
      <c r="A135" s="25"/>
      <c r="B135" s="25"/>
      <c r="D135" s="25"/>
      <c r="E135" s="23"/>
    </row>
    <row r="136" spans="1:5" ht="12.75">
      <c r="A136" s="25"/>
      <c r="B136" s="25"/>
      <c r="D136" s="25"/>
      <c r="E136" s="23"/>
    </row>
    <row r="137" spans="1:5" ht="12.75">
      <c r="A137" s="25"/>
      <c r="B137" s="25"/>
      <c r="E137" s="23"/>
    </row>
    <row r="138" spans="1:5" ht="12.75">
      <c r="A138" s="25"/>
      <c r="B138" s="25"/>
      <c r="E138" s="23"/>
    </row>
    <row r="139" spans="1:5" ht="12.75">
      <c r="A139" s="25"/>
      <c r="B139" s="25"/>
      <c r="E139" s="23"/>
    </row>
    <row r="140" spans="1:5" ht="12.75">
      <c r="A140" s="25"/>
      <c r="B140" s="25"/>
      <c r="E140" s="23"/>
    </row>
    <row r="141" spans="1:5" ht="12.75">
      <c r="A141" s="25"/>
      <c r="B141" s="25"/>
      <c r="E141" s="23"/>
    </row>
    <row r="142" spans="1:5" ht="12.75">
      <c r="A142" s="25"/>
      <c r="B142" s="25"/>
      <c r="E142" s="23"/>
    </row>
    <row r="143" spans="1:5" ht="12.75">
      <c r="A143" s="25"/>
      <c r="B143" s="25"/>
      <c r="E143" s="23"/>
    </row>
    <row r="144" spans="1:5" ht="12.75">
      <c r="A144" s="25"/>
      <c r="B144" s="25"/>
      <c r="E144" s="23"/>
    </row>
    <row r="145" spans="1:5" ht="12.75">
      <c r="A145" s="25"/>
      <c r="B145" s="25"/>
      <c r="E145" s="23"/>
    </row>
    <row r="146" spans="1:5" ht="12.75">
      <c r="A146" s="25"/>
      <c r="B146" s="25"/>
      <c r="E146" s="23"/>
    </row>
    <row r="147" spans="1:5" ht="12.75">
      <c r="A147" s="25"/>
      <c r="B147" s="25"/>
      <c r="E147" s="23"/>
    </row>
    <row r="148" spans="1:5" ht="12.75">
      <c r="A148" s="25"/>
      <c r="B148" s="25"/>
      <c r="E148" s="23"/>
    </row>
    <row r="149" spans="1:5" ht="12.75">
      <c r="A149" s="25"/>
      <c r="B149" s="25"/>
      <c r="E149" s="23"/>
    </row>
    <row r="150" spans="1:5" ht="12.75">
      <c r="A150" s="25"/>
      <c r="B150" s="25"/>
      <c r="E150" s="23"/>
    </row>
    <row r="151" spans="1:5" ht="12.75">
      <c r="A151" s="25"/>
      <c r="B151" s="25"/>
      <c r="E151" s="23"/>
    </row>
    <row r="152" spans="1:5" ht="12.75">
      <c r="A152" s="25"/>
      <c r="B152" s="25"/>
      <c r="E152" s="23"/>
    </row>
    <row r="153" spans="1:5" ht="12.75">
      <c r="A153" s="25"/>
      <c r="B153" s="25"/>
      <c r="E153" s="23"/>
    </row>
    <row r="154" spans="1:5" ht="12.75">
      <c r="A154" s="25"/>
      <c r="B154" s="25"/>
      <c r="E154" s="23"/>
    </row>
    <row r="155" spans="1:5" ht="12.75">
      <c r="A155" s="25"/>
      <c r="B155" s="25"/>
      <c r="E155" s="23"/>
    </row>
    <row r="156" spans="1:5" ht="12.75">
      <c r="A156" s="25"/>
      <c r="B156" s="25"/>
      <c r="E156" s="23"/>
    </row>
    <row r="157" spans="1:2" ht="12.75">
      <c r="A157" s="25"/>
      <c r="B157" s="25"/>
    </row>
    <row r="158" spans="1:2" ht="12.75">
      <c r="A158" s="25"/>
      <c r="B158" s="25"/>
    </row>
    <row r="159" spans="1:2" ht="12.75">
      <c r="A159" s="25"/>
      <c r="B159" s="25"/>
    </row>
    <row r="160" spans="1:2" ht="12.75">
      <c r="A160" s="25"/>
      <c r="B160" s="25"/>
    </row>
    <row r="161" spans="1:2" ht="12.75">
      <c r="A161" s="25"/>
      <c r="B161" s="25"/>
    </row>
    <row r="162" spans="1:2" ht="12.75">
      <c r="A162" s="25"/>
      <c r="B162" s="25"/>
    </row>
    <row r="163" spans="1:2" ht="12.75">
      <c r="A163" s="25"/>
      <c r="B163" s="25"/>
    </row>
    <row r="164" spans="1:2" ht="12.75">
      <c r="A164" s="25"/>
      <c r="B164" s="25"/>
    </row>
    <row r="165" spans="1:2" ht="12.75">
      <c r="A165" s="25"/>
      <c r="B165" s="25"/>
    </row>
    <row r="166" spans="1:2" ht="12.75">
      <c r="A166" s="25"/>
      <c r="B166" s="25"/>
    </row>
    <row r="167" spans="1:2" ht="12.75">
      <c r="A167" s="25"/>
      <c r="B167" s="25"/>
    </row>
    <row r="168" spans="1:2" ht="12.75">
      <c r="A168" s="25"/>
      <c r="B168" s="25"/>
    </row>
    <row r="169" spans="1:2" ht="12.75">
      <c r="A169" s="25"/>
      <c r="B169" s="25"/>
    </row>
    <row r="170" spans="1:2" ht="12.75">
      <c r="A170" s="25"/>
      <c r="B170" s="25"/>
    </row>
    <row r="171" spans="1:2" ht="12.75">
      <c r="A171" s="25"/>
      <c r="B171" s="25"/>
    </row>
    <row r="172" spans="1:2" ht="12.75">
      <c r="A172" s="25"/>
      <c r="B172" s="25"/>
    </row>
    <row r="173" spans="1:2" ht="12.75">
      <c r="A173" s="25"/>
      <c r="B173" s="25"/>
    </row>
    <row r="174" spans="1:2" ht="12.75">
      <c r="A174" s="25"/>
      <c r="B174" s="25"/>
    </row>
    <row r="175" spans="1:2" ht="12.75">
      <c r="A175" s="25"/>
      <c r="B175" s="25"/>
    </row>
    <row r="176" spans="1:2" ht="12.75">
      <c r="A176" s="25"/>
      <c r="B176" s="25"/>
    </row>
    <row r="177" spans="1:2" ht="12.75">
      <c r="A177" s="25"/>
      <c r="B177" s="25"/>
    </row>
    <row r="178" spans="1:2" ht="12.75">
      <c r="A178" s="25"/>
      <c r="B178" s="25"/>
    </row>
    <row r="179" spans="1:2" ht="12.75">
      <c r="A179" s="25"/>
      <c r="B179" s="25"/>
    </row>
    <row r="180" spans="1:2" ht="12.75">
      <c r="A180" s="25"/>
      <c r="B180" s="25"/>
    </row>
    <row r="181" spans="1:2" ht="12.75">
      <c r="A181" s="25"/>
      <c r="B181" s="25"/>
    </row>
    <row r="182" spans="1:2" ht="12.75">
      <c r="A182" s="25"/>
      <c r="B182" s="25"/>
    </row>
    <row r="183" spans="1:2" ht="12.75">
      <c r="A183" s="25"/>
      <c r="B183" s="25"/>
    </row>
    <row r="184" spans="1:2" ht="12.75">
      <c r="A184" s="25"/>
      <c r="B184" s="25"/>
    </row>
    <row r="185" spans="1:2" ht="12.75">
      <c r="A185" s="25"/>
      <c r="B185" s="25"/>
    </row>
    <row r="186" spans="1:2" ht="12.75">
      <c r="A186" s="25"/>
      <c r="B186" s="25"/>
    </row>
    <row r="187" spans="1:2" ht="12.75">
      <c r="A187" s="25"/>
      <c r="B187" s="25"/>
    </row>
    <row r="188" spans="1:2" ht="12.75">
      <c r="A188" s="25"/>
      <c r="B188" s="25"/>
    </row>
    <row r="189" spans="1:2" ht="12.75">
      <c r="A189" s="25"/>
      <c r="B189" s="25"/>
    </row>
    <row r="190" spans="1:2" ht="12.75">
      <c r="A190" s="25"/>
      <c r="B190" s="25"/>
    </row>
    <row r="191" spans="1:2" ht="12.75">
      <c r="A191" s="25"/>
      <c r="B191" s="25"/>
    </row>
    <row r="192" spans="1:2" ht="12.75">
      <c r="A192" s="25"/>
      <c r="B192" s="25"/>
    </row>
    <row r="193" spans="1:2" ht="12.75">
      <c r="A193" s="25"/>
      <c r="B193" s="25"/>
    </row>
    <row r="194" spans="1:2" ht="12.75">
      <c r="A194" s="25"/>
      <c r="B194" s="25"/>
    </row>
    <row r="195" spans="1:2" ht="12.75">
      <c r="A195" s="25"/>
      <c r="B195" s="25"/>
    </row>
    <row r="196" spans="1:2" ht="12.75">
      <c r="A196" s="25"/>
      <c r="B196" s="25"/>
    </row>
    <row r="197" spans="1:2" ht="12.75">
      <c r="A197" s="25"/>
      <c r="B197" s="25"/>
    </row>
    <row r="198" spans="1:2" ht="12.75">
      <c r="A198" s="25"/>
      <c r="B198" s="25"/>
    </row>
    <row r="199" spans="1:2" ht="12.75">
      <c r="A199" s="25"/>
      <c r="B199" s="25"/>
    </row>
    <row r="200" spans="1:2" ht="12.75">
      <c r="A200" s="25"/>
      <c r="B200" s="25"/>
    </row>
    <row r="201" spans="1:2" ht="12.75">
      <c r="A201" s="25"/>
      <c r="B201" s="25"/>
    </row>
    <row r="202" spans="1:2" ht="12.75">
      <c r="A202" s="25"/>
      <c r="B202" s="25"/>
    </row>
    <row r="203" spans="1:2" ht="12.75">
      <c r="A203" s="25"/>
      <c r="B203" s="25"/>
    </row>
    <row r="204" spans="1:2" ht="12.75">
      <c r="A204" s="25"/>
      <c r="B204" s="25"/>
    </row>
  </sheetData>
  <hyperlinks>
    <hyperlink ref="A2" r:id="rId1" display="05PPT01,01"/>
    <hyperlink ref="A3" r:id="rId2" display="05PPT01,02"/>
    <hyperlink ref="A4" r:id="rId3" display="05PPT01,03"/>
    <hyperlink ref="A9" r:id="rId4" display="05PPT02,01"/>
    <hyperlink ref="A10" r:id="rId5" display="05PPT02,02"/>
    <hyperlink ref="A11" r:id="rId6" display="05PPT02,03"/>
    <hyperlink ref="A12" r:id="rId7" display="05PPT02,04"/>
    <hyperlink ref="A13" r:id="rId8" display="05PPT02,05"/>
    <hyperlink ref="A18" r:id="rId9" display="05PPT03,01"/>
    <hyperlink ref="A19" r:id="rId10" display="05PPT03,02"/>
    <hyperlink ref="A20" r:id="rId11" display="05PPT03,03"/>
    <hyperlink ref="A21" r:id="rId12" display="05PPT03,04"/>
    <hyperlink ref="A22" r:id="rId13" display="05PPT03,05"/>
    <hyperlink ref="A27" r:id="rId14" display="05PPT04,01"/>
    <hyperlink ref="A28" r:id="rId15" display="05PPT04,02"/>
    <hyperlink ref="A29" r:id="rId16" display="05PPT04,03"/>
    <hyperlink ref="A34" r:id="rId17" display="05PPT05,01"/>
    <hyperlink ref="A35" r:id="rId18" display="05PPT05,02"/>
    <hyperlink ref="A36" r:id="rId19" display="05PPT05,03"/>
    <hyperlink ref="A37" r:id="rId20" display="05PPT05,04"/>
    <hyperlink ref="A38" r:id="rId21" display="05PPT05,05"/>
    <hyperlink ref="A42" r:id="rId22" display="05PPT06 EDGE,01"/>
    <hyperlink ref="A43" r:id="rId23" display="05PPT06 EDGE,02"/>
    <hyperlink ref="A47" r:id="rId24" display="05PPT08,01"/>
    <hyperlink ref="A48" r:id="rId25" display="05PPT08,02"/>
    <hyperlink ref="A49" r:id="rId26" display="05PPT08,03"/>
    <hyperlink ref="A54" r:id="rId27" display="05PPT4B,01"/>
    <hyperlink ref="A58" r:id="rId28" display="PPT-BLDR-1,01"/>
    <hyperlink ref="A59" r:id="rId29" display="PPT-BLDR-1,02"/>
    <hyperlink ref="A60" r:id="rId30" display="PPT-BLDR-1,03"/>
    <hyperlink ref="A64" r:id="rId31" display="PPT-BLDR-2,01"/>
    <hyperlink ref="A65" r:id="rId32" display="PPT-BLDR-2,02"/>
    <hyperlink ref="A66" r:id="rId33" display="PPT-BLDR-2,03"/>
    <hyperlink ref="A67" r:id="rId34" display="PPT-BLDR-2,04"/>
    <hyperlink ref="A72" r:id="rId35" display="PPT-BLDR-3,01"/>
    <hyperlink ref="A73" r:id="rId36" display="PPT-BLDR-3,02"/>
    <hyperlink ref="A78" r:id="rId37" display="05PPT-BLDR-4A,01"/>
    <hyperlink ref="A79" r:id="rId38" display="05PPT-BLDR-4A,02"/>
    <hyperlink ref="A88" r:id="rId39" display="05PPT-BLDR-6,01"/>
    <hyperlink ref="A89" r:id="rId40" display="05PPT-BLDR-6,02"/>
    <hyperlink ref="A83" r:id="rId41" display="05PPT-BLDR-5,01"/>
    <hyperlink ref="A93" r:id="rId42" display="05PPT-BLDR"/>
  </hyperlinks>
  <printOptions/>
  <pageMargins left="0.75" right="0.75" top="1" bottom="1" header="0.5" footer="0.5"/>
  <pageSetup horizontalDpi="1200" verticalDpi="1200" orientation="portrait"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Purdue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Physics Computer Network (PCN)</dc:creator>
  <cp:keywords/>
  <dc:description/>
  <cp:lastModifiedBy>thomas bond clifton</cp:lastModifiedBy>
  <cp:lastPrinted>2005-11-21T18:22:32Z</cp:lastPrinted>
  <dcterms:created xsi:type="dcterms:W3CDTF">2005-07-27T15:37:12Z</dcterms:created>
  <dcterms:modified xsi:type="dcterms:W3CDTF">2006-03-07T19:26:06Z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